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xl/calcChain.xml" ContentType="application/vnd.openxmlformats-officedocument.spreadsheetml.calcChain+xml"/>
  <Override PartName="/xl/connections.xml" ContentType="application/vnd.openxmlformats-officedocument.spreadsheetml.connection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J:\Budget Administration\22-23 Budget\Budget Development Phase I\Materials\Final Materials\"/>
    </mc:Choice>
  </mc:AlternateContent>
  <xr:revisionPtr revIDLastSave="0" documentId="13_ncr:1_{ABAD75F3-7C9E-4920-940B-9DABC58F3986}" xr6:coauthVersionLast="47" xr6:coauthVersionMax="47" xr10:uidLastSave="{00000000-0000-0000-0000-000000000000}"/>
  <bookViews>
    <workbookView xWindow="-110" yWindow="-110" windowWidth="22780" windowHeight="14660" xr2:uid="{00000000-000D-0000-FFFF-FFFF00000000}"/>
  </bookViews>
  <sheets>
    <sheet name="Promotion Request" sheetId="2" r:id="rId1"/>
  </sheets>
  <definedNames>
    <definedName name="_14IT" localSheetId="0">'Promotion Request'!#REF!</definedName>
    <definedName name="_xlnm.Print_Area" localSheetId="0">'Promotion Request'!$A$1:$Q$22</definedName>
    <definedName name="_xlnm.Print_Titles" localSheetId="0">'Promotion Request'!$1:$3</definedName>
    <definedName name="Z_54A552FD_D01F_420B_A15C_1633CF92BC57_.wvu.PrintArea" localSheetId="0" hidden="1">'Promotion Request'!$A$1:$Q$24</definedName>
    <definedName name="Z_54A552FD_D01F_420B_A15C_1633CF92BC57_.wvu.PrintTitles" localSheetId="0" hidden="1">'Promotion Request'!$1:$3</definedName>
    <definedName name="Z_54A552FD_D01F_420B_A15C_1633CF92BC57_.wvu.Rows" localSheetId="0" hidden="1">'Promotion Request'!#REF!,'Promotion Request'!#REF!,'Promotion Request'!#REF!</definedName>
    <definedName name="Z_8C152C37_62F9_4DFD_A897_0C8EBEACA938_.wvu.Cols" localSheetId="0" hidden="1">'Promotion Request'!$B:$B,'Promotion Request'!$E:$E</definedName>
    <definedName name="Z_8C152C37_62F9_4DFD_A897_0C8EBEACA938_.wvu.PrintArea" localSheetId="0" hidden="1">'Promotion Request'!$A$3:$P$24</definedName>
    <definedName name="Z_8C152C37_62F9_4DFD_A897_0C8EBEACA938_.wvu.PrintTitles" localSheetId="0" hidden="1">'Promotion Request'!$3:$3</definedName>
    <definedName name="Z_8C152C37_62F9_4DFD_A897_0C8EBEACA938_.wvu.Rows" localSheetId="0" hidden="1">'Promotion Request'!#REF!,'Promotion Request'!#REF!</definedName>
    <definedName name="Z_8C4927D9_68C7_4767_9135_CF945D5DCFD5_.wvu.Cols" localSheetId="0" hidden="1">'Promotion Request'!$B:$B,'Promotion Request'!$E:$E</definedName>
    <definedName name="Z_8C4927D9_68C7_4767_9135_CF945D5DCFD5_.wvu.PrintArea" localSheetId="0" hidden="1">'Promotion Request'!$A$3:$P$20</definedName>
    <definedName name="Z_8C4927D9_68C7_4767_9135_CF945D5DCFD5_.wvu.PrintTitles" localSheetId="0" hidden="1">'Promotion Request'!$3:$3</definedName>
    <definedName name="Z_8C4927D9_68C7_4767_9135_CF945D5DCFD5_.wvu.Rows" localSheetId="0" hidden="1">'Promotion Request'!#REF!,'Promotion Request'!#REF!</definedName>
    <definedName name="Z_8D1D6870_1C99_48F8_8588_B3B72A06E889_.wvu.Cols" localSheetId="0" hidden="1">'Promotion Request'!#REF!,'Promotion Request'!#REF!,'Promotion Request'!#REF!</definedName>
    <definedName name="Z_8D1D6870_1C99_48F8_8588_B3B72A06E889_.wvu.PrintArea" localSheetId="0" hidden="1">'Promotion Request'!$A$3:$P$24</definedName>
    <definedName name="Z_8D1D6870_1C99_48F8_8588_B3B72A06E889_.wvu.PrintTitles" localSheetId="0" hidden="1">'Promotion Request'!$3:$3</definedName>
    <definedName name="Z_8D1D6870_1C99_48F8_8588_B3B72A06E889_.wvu.Rows" localSheetId="0" hidden="1">'Promotion Request'!$15:$18</definedName>
    <definedName name="Z_F04AB944_9939_4B4A_B17C_07A6D631FECB_.wvu.Cols" localSheetId="0" hidden="1">'Promotion Request'!$B:$B,'Promotion Request'!$E:$E</definedName>
    <definedName name="Z_F04AB944_9939_4B4A_B17C_07A6D631FECB_.wvu.PrintArea" localSheetId="0" hidden="1">'Promotion Request'!$A$3:$P$20</definedName>
    <definedName name="Z_F04AB944_9939_4B4A_B17C_07A6D631FECB_.wvu.PrintTitles" localSheetId="0" hidden="1">'Promotion Request'!$3:$3</definedName>
    <definedName name="Z_F04AB944_9939_4B4A_B17C_07A6D631FECB_.wvu.Rows" localSheetId="0" hidden="1">'Promotion Request'!#REF!,'Promotion Request'!#REF!</definedName>
  </definedNames>
  <calcPr calcId="191029"/>
  <customWorkbookViews>
    <customWorkbookView name="Ray Garcia - Personal View" guid="{54A552FD-D01F-420B-A15C-1633CF92BC57}" mergeInterval="0" personalView="1" maximized="1" windowWidth="1440" windowHeight="64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 l="1"/>
  <c r="N5" i="2"/>
  <c r="N6" i="2"/>
  <c r="N7" i="2"/>
  <c r="N8" i="2"/>
  <c r="N9" i="2"/>
  <c r="N10" i="2"/>
  <c r="N11" i="2"/>
  <c r="N12" i="2"/>
  <c r="N13" i="2"/>
  <c r="M5" i="2"/>
  <c r="M6" i="2"/>
  <c r="M7" i="2"/>
  <c r="M8" i="2"/>
  <c r="M9" i="2"/>
  <c r="M10" i="2"/>
  <c r="M11" i="2"/>
  <c r="M12" i="2"/>
  <c r="M13" i="2"/>
  <c r="M14" i="2"/>
  <c r="M4" i="2"/>
  <c r="O5" i="2"/>
  <c r="O6" i="2"/>
  <c r="O7" i="2"/>
  <c r="O8" i="2"/>
  <c r="O9" i="2"/>
  <c r="O10" i="2"/>
  <c r="O11" i="2"/>
  <c r="O12" i="2"/>
  <c r="O13" i="2"/>
  <c r="O14" i="2"/>
  <c r="O4" i="2"/>
  <c r="N4" i="2" l="1"/>
  <c r="N15" i="2"/>
  <c r="J15" i="2" l="1"/>
  <c r="J16" i="2" s="1"/>
  <c r="J17"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4IT2" type="6" refreshedVersion="4" background="1" saveData="1">
    <textPr codePage="437" sourceFile="C:\Users\garciar\Desktop\14IT.txt" qualifier="none">
      <textFields count="15">
        <textField type="text"/>
        <textField type="text"/>
        <textField type="text"/>
        <textField/>
        <textField/>
        <textField/>
        <textField/>
        <textField/>
        <textField/>
        <textField/>
        <textField/>
        <textField/>
        <textField/>
        <textField/>
        <textField/>
      </textFields>
    </textPr>
  </connection>
  <connection id="2" xr16:uid="{00000000-0015-0000-FFFF-FFFF01000000}" name="14IT21" type="6" refreshedVersion="4" background="1" saveData="1">
    <textPr codePage="437" sourceFile="C:\Users\garciar\Desktop\14IT.txt" qualifier="none">
      <textFields count="15">
        <textField type="text"/>
        <textField type="text"/>
        <textField type="text"/>
        <textField/>
        <textField/>
        <textField/>
        <textField/>
        <textField/>
        <textField/>
        <textField/>
        <textField/>
        <textField/>
        <textField/>
        <textField/>
        <textField/>
      </textFields>
    </textPr>
  </connection>
  <connection id="3" xr16:uid="{00000000-0015-0000-FFFF-FFFF02000000}" name="14IT211" type="6" refreshedVersion="4" background="1" saveData="1">
    <textPr codePage="437" sourceFile="C:\Users\garciar\Desktop\14IT.txt" qualifier="none">
      <textFields count="15">
        <textField type="text"/>
        <textField type="text"/>
        <textField type="text"/>
        <textField/>
        <textField/>
        <textField/>
        <textField/>
        <textField/>
        <textField/>
        <textField/>
        <textField/>
        <textField/>
        <textField/>
        <textField/>
        <textField/>
      </textFields>
    </textPr>
  </connection>
  <connection id="4" xr16:uid="{00000000-0015-0000-FFFF-FFFF03000000}" name="14IT2111" type="6" refreshedVersion="4" background="1" saveData="1">
    <textPr codePage="437" sourceFile="C:\Users\garciar\Desktop\14IT.txt" qualifier="none">
      <textFields count="15">
        <textField type="text"/>
        <textField type="text"/>
        <textField type="text"/>
        <textField/>
        <textField/>
        <textField/>
        <textField/>
        <textField/>
        <textField/>
        <textField/>
        <textField/>
        <textField/>
        <textField/>
        <textField/>
        <textField/>
      </textFields>
    </textPr>
  </connection>
  <connection id="5" xr16:uid="{00000000-0015-0000-FFFF-FFFF04000000}" name="14IT21111" type="6" refreshedVersion="4" background="1" saveData="1">
    <textPr codePage="437" sourceFile="C:\Users\garciar\Desktop\14IT.txt" qualifier="none">
      <textFields count="15">
        <textField type="text"/>
        <textField type="text"/>
        <textField type="text"/>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<sst xmlns="http://schemas.openxmlformats.org/spreadsheetml/2006/main" count="25" uniqueCount="25">
  <si>
    <t>Total %
Increase</t>
  </si>
  <si>
    <t xml:space="preserve">
Base
Salary/Wage
Level</t>
  </si>
  <si>
    <t>Position
Control
Number</t>
  </si>
  <si>
    <t>New
Account
Number</t>
  </si>
  <si>
    <t>New
FTE</t>
  </si>
  <si>
    <t>Fringe Benefits</t>
  </si>
  <si>
    <t>Current
Account
Number</t>
  </si>
  <si>
    <t>Current
FTE</t>
  </si>
  <si>
    <t>Amount of
Total
Increase</t>
  </si>
  <si>
    <t>Salaries and Wages</t>
  </si>
  <si>
    <t>Salaries, Wages, and Fringe Benefits</t>
  </si>
  <si>
    <t>Completed by:</t>
  </si>
  <si>
    <t>Date:</t>
  </si>
  <si>
    <t>Title:</t>
  </si>
  <si>
    <t>Current Title</t>
  </si>
  <si>
    <t>New Title</t>
  </si>
  <si>
    <t>2022-23
Proposed
Salary Wage
Level</t>
  </si>
  <si>
    <t>Rationale/Justification</t>
  </si>
  <si>
    <t>Promotion Amount Requested from Priority Pool 7</t>
  </si>
  <si>
    <t>Salary Budget Amount
Provided by Dept.</t>
  </si>
  <si>
    <t>Source of Funding
Provided by Dept.</t>
  </si>
  <si>
    <t>Western University of Health Sciences
Salary Promotion Worksheet
For Fiscal Year Ending June 30, 2023</t>
  </si>
  <si>
    <t>Org Number:</t>
  </si>
  <si>
    <r>
      <rPr>
        <b/>
        <sz val="11"/>
        <rFont val="Times New Roman"/>
        <family val="1"/>
      </rPr>
      <t xml:space="preserve">Instructions: </t>
    </r>
    <r>
      <rPr>
        <sz val="11"/>
        <rFont val="Times New Roman"/>
        <family val="1"/>
      </rPr>
      <t xml:space="preserve">
Please provide the department promotion increase requests. Complete 1 worksheet per ORG, do not combine positions from different ORGs on the worksheet. Please provide the source of funding, (e.g. the PCN) if applying department funds towards the promotion amount. Once approved a PeopleAdmin action form will need to be generated for processing the promotion.</t>
    </r>
  </si>
  <si>
    <t>Employee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</si>
</sst>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0.00_);\(0.00\)"/>
    <numFmt numFmtId="166" formatCode="#,##0.000_);\(#,##0.000\)"/>
    <numFmt numFmtId="167" formatCode="0.000000000000000_)"/>
    <numFmt numFmtId="168" formatCode="m/d/yy;@"/>
    <numFmt numFmtId="169" formatCode="0.000_);\(0.000\)"/>
    <numFmt numFmtId="170" formatCode="_(* #,##0.000_);_(* \(#,##0.000\);_(* &quot;-&quot;???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12"/>
      <name val="Times New Roman"/>
      <family val="1"/>
    </font>
    <font>
      <b/>
      <sz val="10"/>
      <name val="Times New Roman"/>
      <family val="1"/>
    </font>
    <font>
      <sz val="11"/>
      <name val="Times New Roman"/>
      <family val="1"/>
    </font>
    <font>
      <b/>
      <sz val="11"/>
      <name val="Times New Roman"/>
      <family val="1"/>
    </font>
    <font>
      <b/>
      <sz val="14"/>
      <name val="Times New Roman"/>
      <family val="1"/>
    </font>
    <font>
      <b/>
      <sz val="14"/>
      <color theme="0" tint="-4.9989318521683403E-2"/>
      <name val="Times New Roman"/>
      <family val="1"/>
    </font>
  </fonts>
  <fills count="8">
    <fill>
      <patternFill patternType="none"/>
    </fill>
    <fill>
      <patternFill patternType="gray125"/>
    </fill>
    <fill>
      <patternFill patternType="solid">
        <fgColor indexed="9"/>
        <bgColor indexed="64"/>
      </patternFill>
    </fill>
    <fill>
      <patternFill patternType="solid">
        <fgColor rgb="FFE6B8B7"/>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03">
    <xf numFmtId="0" fontId="0" fillId="0" borderId="0"/>
    <xf numFmtId="43" fontId="8" fillId="0" borderId="0" applyFont="0" applyFill="0" applyBorder="0" applyAlignment="0" applyProtection="0"/>
    <xf numFmtId="44" fontId="7"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0" fontId="8" fillId="0" borderId="0"/>
    <xf numFmtId="44" fontId="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xf numFmtId="43" fontId="8"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54">
    <xf numFmtId="0" fontId="0" fillId="0" borderId="0" xfId="0"/>
    <xf numFmtId="0" fontId="9" fillId="2" borderId="0" xfId="0" applyFont="1" applyFill="1"/>
    <xf numFmtId="0" fontId="11" fillId="2" borderId="0" xfId="0" applyFont="1" applyFill="1"/>
    <xf numFmtId="0" fontId="9" fillId="0" borderId="0" xfId="0" applyFont="1"/>
    <xf numFmtId="0" fontId="9" fillId="0" borderId="1" xfId="5" applyFont="1" applyBorder="1" applyAlignment="1">
      <alignment horizontal="center"/>
    </xf>
    <xf numFmtId="43" fontId="9" fillId="0" borderId="1" xfId="1" applyFont="1" applyBorder="1"/>
    <xf numFmtId="0" fontId="9" fillId="0" borderId="0" xfId="0" applyFont="1" applyAlignment="1">
      <alignment horizontal="center"/>
    </xf>
    <xf numFmtId="0" fontId="9" fillId="0" borderId="0" xfId="0" applyFont="1" applyAlignment="1">
      <alignment horizontal="right"/>
    </xf>
    <xf numFmtId="43" fontId="9" fillId="0" borderId="0" xfId="1" applyFont="1" applyAlignment="1">
      <alignment horizontal="right"/>
    </xf>
    <xf numFmtId="44" fontId="9" fillId="0" borderId="0" xfId="2" applyFont="1" applyAlignment="1">
      <alignment horizontal="right"/>
    </xf>
    <xf numFmtId="10" fontId="9" fillId="0" borderId="0" xfId="1" applyNumberFormat="1" applyFont="1" applyAlignment="1">
      <alignment horizontal="right"/>
    </xf>
    <xf numFmtId="167" fontId="9" fillId="0" borderId="0" xfId="0" applyNumberFormat="1" applyFont="1" applyAlignment="1">
      <alignment horizontal="left"/>
    </xf>
    <xf numFmtId="165" fontId="9" fillId="0" borderId="0" xfId="0" applyNumberFormat="1" applyFont="1" applyAlignment="1">
      <alignment horizontal="right"/>
    </xf>
    <xf numFmtId="43" fontId="9" fillId="0" borderId="0" xfId="1" applyFont="1"/>
    <xf numFmtId="10" fontId="9" fillId="0" borderId="0" xfId="1" applyNumberFormat="1" applyFont="1"/>
    <xf numFmtId="0" fontId="9" fillId="0" borderId="0" xfId="0" applyFont="1" applyAlignment="1">
      <alignment horizontal="left"/>
    </xf>
    <xf numFmtId="166" fontId="9" fillId="0" borderId="0" xfId="0" applyNumberFormat="1" applyFont="1" applyAlignment="1">
      <alignment horizontal="right"/>
    </xf>
    <xf numFmtId="166" fontId="9" fillId="0" borderId="0" xfId="0" applyNumberFormat="1" applyFont="1" applyAlignment="1">
      <alignment horizontal="center"/>
    </xf>
    <xf numFmtId="44" fontId="9" fillId="0" borderId="0" xfId="4" applyFont="1"/>
    <xf numFmtId="0" fontId="9" fillId="2" borderId="0" xfId="0" applyFont="1" applyFill="1" applyAlignment="1">
      <alignment horizontal="center"/>
    </xf>
    <xf numFmtId="164" fontId="9" fillId="0" borderId="0" xfId="1" applyNumberFormat="1" applyFont="1"/>
    <xf numFmtId="0" fontId="9" fillId="2" borderId="0" xfId="0" applyFont="1" applyFill="1" applyAlignment="1">
      <alignment horizontal="right"/>
    </xf>
    <xf numFmtId="164" fontId="9" fillId="2" borderId="0" xfId="1" applyNumberFormat="1" applyFont="1" applyFill="1"/>
    <xf numFmtId="170" fontId="9" fillId="0" borderId="0" xfId="1" applyNumberFormat="1" applyFont="1" applyAlignment="1">
      <alignment horizontal="right"/>
    </xf>
    <xf numFmtId="10" fontId="9" fillId="0" borderId="1" xfId="1" applyNumberFormat="1" applyFont="1" applyBorder="1" applyProtection="1">
      <protection hidden="1"/>
    </xf>
    <xf numFmtId="0" fontId="11" fillId="3" borderId="1" xfId="0" applyFont="1" applyFill="1" applyBorder="1" applyAlignment="1">
      <alignment horizontal="center" wrapText="1"/>
    </xf>
    <xf numFmtId="9" fontId="11" fillId="3" borderId="1" xfId="3" applyFont="1" applyFill="1" applyBorder="1" applyAlignment="1">
      <alignment horizontal="center" wrapText="1"/>
    </xf>
    <xf numFmtId="164" fontId="11" fillId="3" borderId="1" xfId="1" applyNumberFormat="1" applyFont="1" applyFill="1" applyBorder="1" applyAlignment="1">
      <alignment horizontal="center" wrapText="1"/>
    </xf>
    <xf numFmtId="10" fontId="11" fillId="3" borderId="1" xfId="3" applyNumberFormat="1" applyFont="1" applyFill="1" applyBorder="1" applyAlignment="1">
      <alignment horizontal="center" wrapText="1"/>
    </xf>
    <xf numFmtId="0" fontId="9" fillId="4" borderId="0" xfId="0" applyFont="1" applyFill="1"/>
    <xf numFmtId="0" fontId="9" fillId="0" borderId="1" xfId="5" applyFont="1" applyFill="1" applyBorder="1" applyAlignment="1">
      <alignment horizontal="center"/>
    </xf>
    <xf numFmtId="167" fontId="9" fillId="0" borderId="1" xfId="5" applyNumberFormat="1" applyFont="1" applyFill="1" applyBorder="1" applyAlignment="1">
      <alignment horizontal="left" wrapText="1"/>
    </xf>
    <xf numFmtId="168" fontId="9" fillId="0" borderId="1" xfId="5" applyNumberFormat="1" applyFont="1" applyFill="1" applyBorder="1" applyAlignment="1">
      <alignment horizontal="center"/>
    </xf>
    <xf numFmtId="169" fontId="9" fillId="0" borderId="1" xfId="5" applyNumberFormat="1" applyFont="1" applyFill="1" applyBorder="1" applyAlignment="1">
      <alignment horizontal="center"/>
    </xf>
    <xf numFmtId="167" fontId="9" fillId="0" borderId="1" xfId="0" applyNumberFormat="1" applyFont="1" applyFill="1" applyBorder="1" applyAlignment="1" applyProtection="1">
      <alignment horizontal="left"/>
      <protection locked="0"/>
    </xf>
    <xf numFmtId="43" fontId="9" fillId="0" borderId="1" xfId="1" applyFont="1" applyFill="1" applyBorder="1"/>
    <xf numFmtId="0" fontId="9" fillId="5" borderId="1" xfId="0" applyFont="1" applyFill="1" applyBorder="1" applyAlignment="1" applyProtection="1">
      <alignment horizontal="center"/>
      <protection locked="0"/>
    </xf>
    <xf numFmtId="168" fontId="9" fillId="5" borderId="1" xfId="5" applyNumberFormat="1" applyFont="1" applyFill="1" applyBorder="1" applyAlignment="1">
      <alignment horizontal="center"/>
    </xf>
    <xf numFmtId="169" fontId="9" fillId="5" borderId="1" xfId="0" applyNumberFormat="1" applyFont="1" applyFill="1" applyBorder="1" applyAlignment="1" applyProtection="1">
      <alignment horizontal="right"/>
      <protection locked="0"/>
    </xf>
    <xf numFmtId="43" fontId="9" fillId="5" borderId="1" xfId="1" applyFont="1" applyFill="1" applyBorder="1" applyProtection="1">
      <protection locked="0"/>
    </xf>
    <xf numFmtId="44" fontId="9" fillId="0" borderId="0" xfId="2" applyFont="1" applyBorder="1" applyAlignment="1">
      <alignment horizontal="right"/>
    </xf>
    <xf numFmtId="49" fontId="9" fillId="5" borderId="1" xfId="0" applyNumberFormat="1" applyFont="1" applyFill="1" applyBorder="1" applyAlignment="1" applyProtection="1">
      <alignment wrapText="1" readingOrder="1"/>
      <protection locked="0"/>
    </xf>
    <xf numFmtId="49" fontId="10" fillId="0" borderId="0" xfId="0" applyNumberFormat="1" applyFont="1" applyAlignment="1">
      <alignment vertical="center" wrapText="1" readingOrder="1"/>
    </xf>
    <xf numFmtId="43" fontId="9" fillId="0" borderId="1" xfId="1" applyFont="1" applyFill="1" applyBorder="1" applyProtection="1">
      <protection locked="0"/>
    </xf>
    <xf numFmtId="49" fontId="9" fillId="0" borderId="0" xfId="2" applyNumberFormat="1" applyFont="1" applyAlignment="1">
      <alignment horizontal="right"/>
    </xf>
    <xf numFmtId="43" fontId="9" fillId="0" borderId="0" xfId="1" applyFont="1" applyBorder="1" applyAlignment="1">
      <alignment horizontal="right"/>
    </xf>
    <xf numFmtId="44" fontId="9" fillId="0" borderId="3" xfId="1" applyNumberFormat="1" applyFont="1" applyBorder="1" applyAlignment="1">
      <alignment horizontal="right"/>
    </xf>
    <xf numFmtId="167" fontId="9" fillId="7" borderId="2" xfId="5" applyNumberFormat="1" applyFont="1" applyFill="1" applyBorder="1" applyAlignment="1" applyProtection="1">
      <alignment horizontal="left" wrapText="1"/>
      <protection locked="0"/>
    </xf>
    <xf numFmtId="167" fontId="9" fillId="7" borderId="2" xfId="0" applyNumberFormat="1" applyFont="1" applyFill="1" applyBorder="1" applyAlignment="1" applyProtection="1">
      <alignment horizontal="left"/>
      <protection locked="0"/>
    </xf>
    <xf numFmtId="168" fontId="9" fillId="7" borderId="2" xfId="0" applyNumberFormat="1" applyFont="1" applyFill="1" applyBorder="1" applyAlignment="1" applyProtection="1">
      <alignment horizontal="left"/>
      <protection locked="0"/>
    </xf>
    <xf numFmtId="49" fontId="12" fillId="0" borderId="2" xfId="0" applyNumberFormat="1" applyFont="1" applyBorder="1" applyAlignment="1">
      <alignment horizontal="left" vertical="center" wrapText="1" readingOrder="1"/>
    </xf>
    <xf numFmtId="49" fontId="12" fillId="0" borderId="2" xfId="0" applyNumberFormat="1" applyFont="1" applyBorder="1" applyAlignment="1">
      <alignment horizontal="center" vertical="center" wrapText="1" readingOrder="1"/>
    </xf>
    <xf numFmtId="49" fontId="15" fillId="6" borderId="0" xfId="0" applyNumberFormat="1" applyFont="1" applyFill="1" applyAlignment="1">
      <alignment horizontal="center" vertical="center" wrapText="1" readingOrder="1"/>
    </xf>
    <xf numFmtId="49" fontId="14" fillId="6" borderId="0" xfId="0" applyNumberFormat="1" applyFont="1" applyFill="1" applyAlignment="1">
      <alignment horizontal="center" vertical="center" wrapText="1" readingOrder="1"/>
    </xf>
  </cellXfs>
  <cellStyles count="203">
    <cellStyle name="Comma" xfId="1" builtinId="3"/>
    <cellStyle name="Comma 2" xfId="7" xr:uid="{00000000-0005-0000-0000-000001000000}"/>
    <cellStyle name="Comma 3" xfId="8" xr:uid="{00000000-0005-0000-0000-000002000000}"/>
    <cellStyle name="Comma 3 2" xfId="23" xr:uid="{00000000-0005-0000-0000-000003000000}"/>
    <cellStyle name="Comma 3 2 2" xfId="34" xr:uid="{00000000-0005-0000-0000-000004000000}"/>
    <cellStyle name="Comma 3 2 2 2" xfId="56" xr:uid="{00000000-0005-0000-0000-000005000000}"/>
    <cellStyle name="Comma 3 2 2 2 2" xfId="100" xr:uid="{00000000-0005-0000-0000-000006000000}"/>
    <cellStyle name="Comma 3 2 2 2 2 2" xfId="196" xr:uid="{00000000-0005-0000-0000-000007000000}"/>
    <cellStyle name="Comma 3 2 2 2 3" xfId="152" xr:uid="{00000000-0005-0000-0000-000008000000}"/>
    <cellStyle name="Comma 3 2 2 3" xfId="78" xr:uid="{00000000-0005-0000-0000-000009000000}"/>
    <cellStyle name="Comma 3 2 2 3 2" xfId="174" xr:uid="{00000000-0005-0000-0000-00000A000000}"/>
    <cellStyle name="Comma 3 2 2 4" xfId="130" xr:uid="{00000000-0005-0000-0000-00000B000000}"/>
    <cellStyle name="Comma 3 2 3" xfId="45" xr:uid="{00000000-0005-0000-0000-00000C000000}"/>
    <cellStyle name="Comma 3 2 3 2" xfId="89" xr:uid="{00000000-0005-0000-0000-00000D000000}"/>
    <cellStyle name="Comma 3 2 3 2 2" xfId="185" xr:uid="{00000000-0005-0000-0000-00000E000000}"/>
    <cellStyle name="Comma 3 2 3 3" xfId="141" xr:uid="{00000000-0005-0000-0000-00000F000000}"/>
    <cellStyle name="Comma 3 2 4" xfId="67" xr:uid="{00000000-0005-0000-0000-000010000000}"/>
    <cellStyle name="Comma 3 2 4 2" xfId="163" xr:uid="{00000000-0005-0000-0000-000011000000}"/>
    <cellStyle name="Comma 3 2 5" xfId="119" xr:uid="{00000000-0005-0000-0000-000012000000}"/>
    <cellStyle name="Comma 3 3" xfId="29" xr:uid="{00000000-0005-0000-0000-000013000000}"/>
    <cellStyle name="Comma 3 3 2" xfId="51" xr:uid="{00000000-0005-0000-0000-000014000000}"/>
    <cellStyle name="Comma 3 3 2 2" xfId="95" xr:uid="{00000000-0005-0000-0000-000015000000}"/>
    <cellStyle name="Comma 3 3 2 2 2" xfId="191" xr:uid="{00000000-0005-0000-0000-000016000000}"/>
    <cellStyle name="Comma 3 3 2 3" xfId="147" xr:uid="{00000000-0005-0000-0000-000017000000}"/>
    <cellStyle name="Comma 3 3 3" xfId="73" xr:uid="{00000000-0005-0000-0000-000018000000}"/>
    <cellStyle name="Comma 3 3 3 2" xfId="169" xr:uid="{00000000-0005-0000-0000-000019000000}"/>
    <cellStyle name="Comma 3 3 4" xfId="125" xr:uid="{00000000-0005-0000-0000-00001A000000}"/>
    <cellStyle name="Comma 3 4" xfId="40" xr:uid="{00000000-0005-0000-0000-00001B000000}"/>
    <cellStyle name="Comma 3 4 2" xfId="84" xr:uid="{00000000-0005-0000-0000-00001C000000}"/>
    <cellStyle name="Comma 3 4 2 2" xfId="180" xr:uid="{00000000-0005-0000-0000-00001D000000}"/>
    <cellStyle name="Comma 3 4 3" xfId="136" xr:uid="{00000000-0005-0000-0000-00001E000000}"/>
    <cellStyle name="Comma 3 5" xfId="12" xr:uid="{00000000-0005-0000-0000-00001F000000}"/>
    <cellStyle name="Comma 3 5 2" xfId="114" xr:uid="{00000000-0005-0000-0000-000020000000}"/>
    <cellStyle name="Comma 3 6" xfId="62" xr:uid="{00000000-0005-0000-0000-000021000000}"/>
    <cellStyle name="Comma 3 6 2" xfId="158" xr:uid="{00000000-0005-0000-0000-000022000000}"/>
    <cellStyle name="Comma 3 7" xfId="110" xr:uid="{00000000-0005-0000-0000-000023000000}"/>
    <cellStyle name="Comma 4" xfId="109" xr:uid="{00000000-0005-0000-0000-000024000000}"/>
    <cellStyle name="Comma 5" xfId="106" xr:uid="{00000000-0005-0000-0000-000025000000}"/>
    <cellStyle name="Currency" xfId="2" builtinId="4"/>
    <cellStyle name="Currency 2" xfId="4" xr:uid="{00000000-0005-0000-0000-000027000000}"/>
    <cellStyle name="Currency 3" xfId="16" xr:uid="{00000000-0005-0000-0000-000028000000}"/>
    <cellStyle name="Currency 3 2" xfId="27" xr:uid="{00000000-0005-0000-0000-000029000000}"/>
    <cellStyle name="Currency 3 2 2" xfId="38" xr:uid="{00000000-0005-0000-0000-00002A000000}"/>
    <cellStyle name="Currency 3 2 2 2" xfId="60" xr:uid="{00000000-0005-0000-0000-00002B000000}"/>
    <cellStyle name="Currency 3 2 2 2 2" xfId="104" xr:uid="{00000000-0005-0000-0000-00002C000000}"/>
    <cellStyle name="Currency 3 2 2 2 2 2" xfId="200" xr:uid="{00000000-0005-0000-0000-00002D000000}"/>
    <cellStyle name="Currency 3 2 2 2 3" xfId="156" xr:uid="{00000000-0005-0000-0000-00002E000000}"/>
    <cellStyle name="Currency 3 2 2 3" xfId="82" xr:uid="{00000000-0005-0000-0000-00002F000000}"/>
    <cellStyle name="Currency 3 2 2 3 2" xfId="178" xr:uid="{00000000-0005-0000-0000-000030000000}"/>
    <cellStyle name="Currency 3 2 2 4" xfId="134" xr:uid="{00000000-0005-0000-0000-000031000000}"/>
    <cellStyle name="Currency 3 2 3" xfId="49" xr:uid="{00000000-0005-0000-0000-000032000000}"/>
    <cellStyle name="Currency 3 2 3 2" xfId="93" xr:uid="{00000000-0005-0000-0000-000033000000}"/>
    <cellStyle name="Currency 3 2 3 2 2" xfId="189" xr:uid="{00000000-0005-0000-0000-000034000000}"/>
    <cellStyle name="Currency 3 2 3 3" xfId="145" xr:uid="{00000000-0005-0000-0000-000035000000}"/>
    <cellStyle name="Currency 3 2 4" xfId="71" xr:uid="{00000000-0005-0000-0000-000036000000}"/>
    <cellStyle name="Currency 3 2 4 2" xfId="167" xr:uid="{00000000-0005-0000-0000-000037000000}"/>
    <cellStyle name="Currency 3 2 5" xfId="123" xr:uid="{00000000-0005-0000-0000-000038000000}"/>
    <cellStyle name="Currency 3 3" xfId="32" xr:uid="{00000000-0005-0000-0000-000039000000}"/>
    <cellStyle name="Currency 3 3 2" xfId="54" xr:uid="{00000000-0005-0000-0000-00003A000000}"/>
    <cellStyle name="Currency 3 3 2 2" xfId="98" xr:uid="{00000000-0005-0000-0000-00003B000000}"/>
    <cellStyle name="Currency 3 3 2 2 2" xfId="194" xr:uid="{00000000-0005-0000-0000-00003C000000}"/>
    <cellStyle name="Currency 3 3 2 3" xfId="150" xr:uid="{00000000-0005-0000-0000-00003D000000}"/>
    <cellStyle name="Currency 3 3 3" xfId="76" xr:uid="{00000000-0005-0000-0000-00003E000000}"/>
    <cellStyle name="Currency 3 3 3 2" xfId="172" xr:uid="{00000000-0005-0000-0000-00003F000000}"/>
    <cellStyle name="Currency 3 3 4" xfId="128" xr:uid="{00000000-0005-0000-0000-000040000000}"/>
    <cellStyle name="Currency 3 4" xfId="43" xr:uid="{00000000-0005-0000-0000-000041000000}"/>
    <cellStyle name="Currency 3 4 2" xfId="87" xr:uid="{00000000-0005-0000-0000-000042000000}"/>
    <cellStyle name="Currency 3 4 2 2" xfId="183" xr:uid="{00000000-0005-0000-0000-000043000000}"/>
    <cellStyle name="Currency 3 4 3" xfId="139" xr:uid="{00000000-0005-0000-0000-000044000000}"/>
    <cellStyle name="Currency 3 5" xfId="65" xr:uid="{00000000-0005-0000-0000-000045000000}"/>
    <cellStyle name="Currency 3 5 2" xfId="161" xr:uid="{00000000-0005-0000-0000-000046000000}"/>
    <cellStyle name="Currency 3 6" xfId="117" xr:uid="{00000000-0005-0000-0000-000047000000}"/>
    <cellStyle name="Currency 4" xfId="14" xr:uid="{00000000-0005-0000-0000-000048000000}"/>
    <cellStyle name="Currency 4 2" xfId="31" xr:uid="{00000000-0005-0000-0000-000049000000}"/>
    <cellStyle name="Currency 4 2 2" xfId="53" xr:uid="{00000000-0005-0000-0000-00004A000000}"/>
    <cellStyle name="Currency 4 2 2 2" xfId="97" xr:uid="{00000000-0005-0000-0000-00004B000000}"/>
    <cellStyle name="Currency 4 2 2 2 2" xfId="193" xr:uid="{00000000-0005-0000-0000-00004C000000}"/>
    <cellStyle name="Currency 4 2 2 3" xfId="149" xr:uid="{00000000-0005-0000-0000-00004D000000}"/>
    <cellStyle name="Currency 4 2 3" xfId="75" xr:uid="{00000000-0005-0000-0000-00004E000000}"/>
    <cellStyle name="Currency 4 2 3 2" xfId="171" xr:uid="{00000000-0005-0000-0000-00004F000000}"/>
    <cellStyle name="Currency 4 2 4" xfId="127" xr:uid="{00000000-0005-0000-0000-000050000000}"/>
    <cellStyle name="Currency 4 3" xfId="42" xr:uid="{00000000-0005-0000-0000-000051000000}"/>
    <cellStyle name="Currency 4 3 2" xfId="86" xr:uid="{00000000-0005-0000-0000-000052000000}"/>
    <cellStyle name="Currency 4 3 2 2" xfId="182" xr:uid="{00000000-0005-0000-0000-000053000000}"/>
    <cellStyle name="Currency 4 3 3" xfId="138" xr:uid="{00000000-0005-0000-0000-000054000000}"/>
    <cellStyle name="Currency 4 4" xfId="64" xr:uid="{00000000-0005-0000-0000-000055000000}"/>
    <cellStyle name="Currency 4 4 2" xfId="160" xr:uid="{00000000-0005-0000-0000-000056000000}"/>
    <cellStyle name="Currency 4 5" xfId="116" xr:uid="{00000000-0005-0000-0000-000057000000}"/>
    <cellStyle name="Currency 5" xfId="26" xr:uid="{00000000-0005-0000-0000-000058000000}"/>
    <cellStyle name="Currency 5 2" xfId="37" xr:uid="{00000000-0005-0000-0000-000059000000}"/>
    <cellStyle name="Currency 5 2 2" xfId="59" xr:uid="{00000000-0005-0000-0000-00005A000000}"/>
    <cellStyle name="Currency 5 2 2 2" xfId="103" xr:uid="{00000000-0005-0000-0000-00005B000000}"/>
    <cellStyle name="Currency 5 2 2 2 2" xfId="199" xr:uid="{00000000-0005-0000-0000-00005C000000}"/>
    <cellStyle name="Currency 5 2 2 3" xfId="155" xr:uid="{00000000-0005-0000-0000-00005D000000}"/>
    <cellStyle name="Currency 5 2 3" xfId="81" xr:uid="{00000000-0005-0000-0000-00005E000000}"/>
    <cellStyle name="Currency 5 2 3 2" xfId="177" xr:uid="{00000000-0005-0000-0000-00005F000000}"/>
    <cellStyle name="Currency 5 2 4" xfId="133" xr:uid="{00000000-0005-0000-0000-000060000000}"/>
    <cellStyle name="Currency 5 3" xfId="48" xr:uid="{00000000-0005-0000-0000-000061000000}"/>
    <cellStyle name="Currency 5 3 2" xfId="92" xr:uid="{00000000-0005-0000-0000-000062000000}"/>
    <cellStyle name="Currency 5 3 2 2" xfId="188" xr:uid="{00000000-0005-0000-0000-000063000000}"/>
    <cellStyle name="Currency 5 3 3" xfId="144" xr:uid="{00000000-0005-0000-0000-000064000000}"/>
    <cellStyle name="Currency 5 4" xfId="70" xr:uid="{00000000-0005-0000-0000-000065000000}"/>
    <cellStyle name="Currency 5 4 2" xfId="166" xr:uid="{00000000-0005-0000-0000-000066000000}"/>
    <cellStyle name="Currency 5 5" xfId="122" xr:uid="{00000000-0005-0000-0000-000067000000}"/>
    <cellStyle name="Currency 6" xfId="107" xr:uid="{00000000-0005-0000-0000-000068000000}"/>
    <cellStyle name="Normal" xfId="0" builtinId="0"/>
    <cellStyle name="Normal 10" xfId="105" xr:uid="{00000000-0005-0000-0000-00006A000000}"/>
    <cellStyle name="Normal 11" xfId="201" xr:uid="{00000000-0005-0000-0000-00006B000000}"/>
    <cellStyle name="Normal 2" xfId="5" xr:uid="{00000000-0005-0000-0000-00006C000000}"/>
    <cellStyle name="Normal 3" xfId="9" xr:uid="{00000000-0005-0000-0000-00006D000000}"/>
    <cellStyle name="Normal 3 2" xfId="24" xr:uid="{00000000-0005-0000-0000-00006E000000}"/>
    <cellStyle name="Normal 3 2 2" xfId="35" xr:uid="{00000000-0005-0000-0000-00006F000000}"/>
    <cellStyle name="Normal 3 2 2 2" xfId="57" xr:uid="{00000000-0005-0000-0000-000070000000}"/>
    <cellStyle name="Normal 3 2 2 2 2" xfId="101" xr:uid="{00000000-0005-0000-0000-000071000000}"/>
    <cellStyle name="Normal 3 2 2 2 2 2" xfId="197" xr:uid="{00000000-0005-0000-0000-000072000000}"/>
    <cellStyle name="Normal 3 2 2 2 3" xfId="153" xr:uid="{00000000-0005-0000-0000-000073000000}"/>
    <cellStyle name="Normal 3 2 2 3" xfId="79" xr:uid="{00000000-0005-0000-0000-000074000000}"/>
    <cellStyle name="Normal 3 2 2 3 2" xfId="175" xr:uid="{00000000-0005-0000-0000-000075000000}"/>
    <cellStyle name="Normal 3 2 2 4" xfId="131" xr:uid="{00000000-0005-0000-0000-000076000000}"/>
    <cellStyle name="Normal 3 2 3" xfId="46" xr:uid="{00000000-0005-0000-0000-000077000000}"/>
    <cellStyle name="Normal 3 2 3 2" xfId="90" xr:uid="{00000000-0005-0000-0000-000078000000}"/>
    <cellStyle name="Normal 3 2 3 2 2" xfId="186" xr:uid="{00000000-0005-0000-0000-000079000000}"/>
    <cellStyle name="Normal 3 2 3 3" xfId="142" xr:uid="{00000000-0005-0000-0000-00007A000000}"/>
    <cellStyle name="Normal 3 2 4" xfId="68" xr:uid="{00000000-0005-0000-0000-00007B000000}"/>
    <cellStyle name="Normal 3 2 4 2" xfId="164" xr:uid="{00000000-0005-0000-0000-00007C000000}"/>
    <cellStyle name="Normal 3 2 5" xfId="120" xr:uid="{00000000-0005-0000-0000-00007D000000}"/>
    <cellStyle name="Normal 3 3" xfId="30" xr:uid="{00000000-0005-0000-0000-00007E000000}"/>
    <cellStyle name="Normal 3 3 2" xfId="52" xr:uid="{00000000-0005-0000-0000-00007F000000}"/>
    <cellStyle name="Normal 3 3 2 2" xfId="96" xr:uid="{00000000-0005-0000-0000-000080000000}"/>
    <cellStyle name="Normal 3 3 2 2 2" xfId="192" xr:uid="{00000000-0005-0000-0000-000081000000}"/>
    <cellStyle name="Normal 3 3 2 3" xfId="148" xr:uid="{00000000-0005-0000-0000-000082000000}"/>
    <cellStyle name="Normal 3 3 3" xfId="74" xr:uid="{00000000-0005-0000-0000-000083000000}"/>
    <cellStyle name="Normal 3 3 3 2" xfId="170" xr:uid="{00000000-0005-0000-0000-000084000000}"/>
    <cellStyle name="Normal 3 3 4" xfId="126" xr:uid="{00000000-0005-0000-0000-000085000000}"/>
    <cellStyle name="Normal 3 4" xfId="41" xr:uid="{00000000-0005-0000-0000-000086000000}"/>
    <cellStyle name="Normal 3 4 2" xfId="85" xr:uid="{00000000-0005-0000-0000-000087000000}"/>
    <cellStyle name="Normal 3 4 2 2" xfId="181" xr:uid="{00000000-0005-0000-0000-000088000000}"/>
    <cellStyle name="Normal 3 4 3" xfId="137" xr:uid="{00000000-0005-0000-0000-000089000000}"/>
    <cellStyle name="Normal 3 5" xfId="13" xr:uid="{00000000-0005-0000-0000-00008A000000}"/>
    <cellStyle name="Normal 3 5 2" xfId="115" xr:uid="{00000000-0005-0000-0000-00008B000000}"/>
    <cellStyle name="Normal 3 6" xfId="63" xr:uid="{00000000-0005-0000-0000-00008C000000}"/>
    <cellStyle name="Normal 3 6 2" xfId="159" xr:uid="{00000000-0005-0000-0000-00008D000000}"/>
    <cellStyle name="Normal 3 7" xfId="111" xr:uid="{00000000-0005-0000-0000-00008E000000}"/>
    <cellStyle name="Normal 3 8" xfId="202" xr:uid="{00000000-0005-0000-0000-00008F000000}"/>
    <cellStyle name="Normal 4" xfId="10" xr:uid="{00000000-0005-0000-0000-000090000000}"/>
    <cellStyle name="Normal 4 2" xfId="20" xr:uid="{00000000-0005-0000-0000-000091000000}"/>
    <cellStyle name="Normal 4 3" xfId="15" xr:uid="{00000000-0005-0000-0000-000092000000}"/>
    <cellStyle name="Normal 4 4" xfId="112" xr:uid="{00000000-0005-0000-0000-000093000000}"/>
    <cellStyle name="Normal 5" xfId="17" xr:uid="{00000000-0005-0000-0000-000094000000}"/>
    <cellStyle name="Normal 5 2" xfId="18" xr:uid="{00000000-0005-0000-0000-000095000000}"/>
    <cellStyle name="Normal 6" xfId="19" xr:uid="{00000000-0005-0000-0000-000096000000}"/>
    <cellStyle name="Normal 6 2" xfId="21" xr:uid="{00000000-0005-0000-0000-000097000000}"/>
    <cellStyle name="Normal 7" xfId="11" xr:uid="{00000000-0005-0000-0000-000098000000}"/>
    <cellStyle name="Normal 7 2" xfId="28" xr:uid="{00000000-0005-0000-0000-000099000000}"/>
    <cellStyle name="Normal 7 2 2" xfId="50" xr:uid="{00000000-0005-0000-0000-00009A000000}"/>
    <cellStyle name="Normal 7 2 2 2" xfId="94" xr:uid="{00000000-0005-0000-0000-00009B000000}"/>
    <cellStyle name="Normal 7 2 2 2 2" xfId="190" xr:uid="{00000000-0005-0000-0000-00009C000000}"/>
    <cellStyle name="Normal 7 2 2 3" xfId="146" xr:uid="{00000000-0005-0000-0000-00009D000000}"/>
    <cellStyle name="Normal 7 2 3" xfId="72" xr:uid="{00000000-0005-0000-0000-00009E000000}"/>
    <cellStyle name="Normal 7 2 3 2" xfId="168" xr:uid="{00000000-0005-0000-0000-00009F000000}"/>
    <cellStyle name="Normal 7 2 4" xfId="124" xr:uid="{00000000-0005-0000-0000-0000A0000000}"/>
    <cellStyle name="Normal 7 3" xfId="39" xr:uid="{00000000-0005-0000-0000-0000A1000000}"/>
    <cellStyle name="Normal 7 3 2" xfId="83" xr:uid="{00000000-0005-0000-0000-0000A2000000}"/>
    <cellStyle name="Normal 7 3 2 2" xfId="179" xr:uid="{00000000-0005-0000-0000-0000A3000000}"/>
    <cellStyle name="Normal 7 3 3" xfId="135" xr:uid="{00000000-0005-0000-0000-0000A4000000}"/>
    <cellStyle name="Normal 7 4" xfId="61" xr:uid="{00000000-0005-0000-0000-0000A5000000}"/>
    <cellStyle name="Normal 7 4 2" xfId="157" xr:uid="{00000000-0005-0000-0000-0000A6000000}"/>
    <cellStyle name="Normal 7 5" xfId="113" xr:uid="{00000000-0005-0000-0000-0000A7000000}"/>
    <cellStyle name="Normal 8" xfId="22" xr:uid="{00000000-0005-0000-0000-0000A8000000}"/>
    <cellStyle name="Normal 8 2" xfId="33" xr:uid="{00000000-0005-0000-0000-0000A9000000}"/>
    <cellStyle name="Normal 8 2 2" xfId="55" xr:uid="{00000000-0005-0000-0000-0000AA000000}"/>
    <cellStyle name="Normal 8 2 2 2" xfId="99" xr:uid="{00000000-0005-0000-0000-0000AB000000}"/>
    <cellStyle name="Normal 8 2 2 2 2" xfId="195" xr:uid="{00000000-0005-0000-0000-0000AC000000}"/>
    <cellStyle name="Normal 8 2 2 3" xfId="151" xr:uid="{00000000-0005-0000-0000-0000AD000000}"/>
    <cellStyle name="Normal 8 2 3" xfId="77" xr:uid="{00000000-0005-0000-0000-0000AE000000}"/>
    <cellStyle name="Normal 8 2 3 2" xfId="173" xr:uid="{00000000-0005-0000-0000-0000AF000000}"/>
    <cellStyle name="Normal 8 2 4" xfId="129" xr:uid="{00000000-0005-0000-0000-0000B0000000}"/>
    <cellStyle name="Normal 8 3" xfId="44" xr:uid="{00000000-0005-0000-0000-0000B1000000}"/>
    <cellStyle name="Normal 8 3 2" xfId="88" xr:uid="{00000000-0005-0000-0000-0000B2000000}"/>
    <cellStyle name="Normal 8 3 2 2" xfId="184" xr:uid="{00000000-0005-0000-0000-0000B3000000}"/>
    <cellStyle name="Normal 8 3 3" xfId="140" xr:uid="{00000000-0005-0000-0000-0000B4000000}"/>
    <cellStyle name="Normal 8 4" xfId="66" xr:uid="{00000000-0005-0000-0000-0000B5000000}"/>
    <cellStyle name="Normal 8 4 2" xfId="162" xr:uid="{00000000-0005-0000-0000-0000B6000000}"/>
    <cellStyle name="Normal 8 5" xfId="118" xr:uid="{00000000-0005-0000-0000-0000B7000000}"/>
    <cellStyle name="Normal 9" xfId="108" xr:uid="{00000000-0005-0000-0000-0000B8000000}"/>
    <cellStyle name="Percent" xfId="3" builtinId="5"/>
    <cellStyle name="Percent 2" xfId="6" xr:uid="{00000000-0005-0000-0000-0000BA000000}"/>
    <cellStyle name="Percent 3" xfId="25" xr:uid="{00000000-0005-0000-0000-0000BB000000}"/>
    <cellStyle name="Percent 3 2" xfId="36" xr:uid="{00000000-0005-0000-0000-0000BC000000}"/>
    <cellStyle name="Percent 3 2 2" xfId="58" xr:uid="{00000000-0005-0000-0000-0000BD000000}"/>
    <cellStyle name="Percent 3 2 2 2" xfId="102" xr:uid="{00000000-0005-0000-0000-0000BE000000}"/>
    <cellStyle name="Percent 3 2 2 2 2" xfId="198" xr:uid="{00000000-0005-0000-0000-0000BF000000}"/>
    <cellStyle name="Percent 3 2 2 3" xfId="154" xr:uid="{00000000-0005-0000-0000-0000C0000000}"/>
    <cellStyle name="Percent 3 2 3" xfId="80" xr:uid="{00000000-0005-0000-0000-0000C1000000}"/>
    <cellStyle name="Percent 3 2 3 2" xfId="176" xr:uid="{00000000-0005-0000-0000-0000C2000000}"/>
    <cellStyle name="Percent 3 2 4" xfId="132" xr:uid="{00000000-0005-0000-0000-0000C3000000}"/>
    <cellStyle name="Percent 3 3" xfId="47" xr:uid="{00000000-0005-0000-0000-0000C4000000}"/>
    <cellStyle name="Percent 3 3 2" xfId="91" xr:uid="{00000000-0005-0000-0000-0000C5000000}"/>
    <cellStyle name="Percent 3 3 2 2" xfId="187" xr:uid="{00000000-0005-0000-0000-0000C6000000}"/>
    <cellStyle name="Percent 3 3 3" xfId="143" xr:uid="{00000000-0005-0000-0000-0000C7000000}"/>
    <cellStyle name="Percent 3 4" xfId="69" xr:uid="{00000000-0005-0000-0000-0000C8000000}"/>
    <cellStyle name="Percent 3 4 2" xfId="165" xr:uid="{00000000-0005-0000-0000-0000C9000000}"/>
    <cellStyle name="Percent 3 5" xfId="121" xr:uid="{00000000-0005-0000-0000-0000CA000000}"/>
  </cellStyles>
  <dxfs count="0"/>
  <tableStyles count="0" defaultTableStyle="TableStyleMedium2" defaultPivotStyle="PivotStyleLight16"/>
  <colors>
    <mruColors>
      <color rgb="FFFFC1FF"/>
      <color rgb="FFE6B8B7"/>
      <color rgb="FFFFFF99"/>
      <color rgb="FFE4DFEC"/>
      <color rgb="FF8C3634"/>
      <color rgb="FFFF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6"/>
  <sheetViews>
    <sheetView tabSelected="1" view="pageBreakPreview" zoomScale="90" zoomScaleNormal="100" zoomScaleSheetLayoutView="90" workbookViewId="0">
      <pane ySplit="3" topLeftCell="A4" activePane="bottomLeft" state="frozen"/>
      <selection pane="bottomLeft" activeCell="D4" sqref="D4"/>
    </sheetView>
  </sheetViews>
  <sheetFormatPr defaultColWidth="9.1796875" defaultRowHeight="13" x14ac:dyDescent="0.3"/>
  <cols>
    <col min="1" max="1" width="11.7265625" style="19" customWidth="1"/>
    <col min="2" max="2" width="8" style="19" customWidth="1"/>
    <col min="3" max="3" width="8.1796875" style="19" customWidth="1"/>
    <col min="4" max="4" width="34.36328125" style="1" customWidth="1"/>
    <col min="5" max="5" width="19.7265625" style="19" customWidth="1"/>
    <col min="6" max="6" width="19.6328125" style="19" customWidth="1"/>
    <col min="7" max="8" width="9.7265625" style="21" customWidth="1"/>
    <col min="9" max="9" width="15.7265625" style="1" customWidth="1"/>
    <col min="10" max="12" width="14.7265625" style="22" customWidth="1"/>
    <col min="13" max="13" width="14.7265625" style="22" bestFit="1" customWidth="1"/>
    <col min="14" max="14" width="11.7265625" style="22" customWidth="1"/>
    <col min="15" max="15" width="15.7265625" style="22" customWidth="1"/>
    <col min="16" max="16" width="55.54296875" style="1" customWidth="1"/>
    <col min="17" max="17" width="0.453125" style="1" customWidth="1"/>
    <col min="18" max="16384" width="9.1796875" style="1"/>
  </cols>
  <sheetData>
    <row r="1" spans="1:17" ht="51" customHeight="1" x14ac:dyDescent="0.3">
      <c r="A1" s="52" t="s">
        <v>21</v>
      </c>
      <c r="B1" s="53"/>
      <c r="C1" s="53"/>
      <c r="D1" s="53"/>
      <c r="E1" s="53"/>
      <c r="F1" s="53"/>
      <c r="G1" s="53"/>
      <c r="H1" s="53"/>
      <c r="I1" s="53"/>
      <c r="J1" s="53"/>
      <c r="K1" s="53"/>
      <c r="L1" s="53"/>
      <c r="M1" s="53"/>
      <c r="N1" s="53"/>
      <c r="O1" s="53"/>
      <c r="P1" s="53"/>
      <c r="Q1" s="42"/>
    </row>
    <row r="2" spans="1:17" ht="50.25" customHeight="1" x14ac:dyDescent="0.3">
      <c r="A2" s="50" t="s">
        <v>23</v>
      </c>
      <c r="B2" s="50"/>
      <c r="C2" s="50"/>
      <c r="D2" s="50"/>
      <c r="E2" s="50"/>
      <c r="F2" s="50"/>
      <c r="G2" s="50"/>
      <c r="H2" s="50"/>
      <c r="I2" s="50"/>
      <c r="J2" s="50"/>
      <c r="K2" s="50"/>
      <c r="L2" s="51"/>
      <c r="M2" s="51"/>
      <c r="N2" s="50"/>
      <c r="O2" s="50"/>
      <c r="P2" s="50"/>
      <c r="Q2" s="50"/>
    </row>
    <row r="3" spans="1:17" s="2" customFormat="1" ht="52" x14ac:dyDescent="0.3">
      <c r="A3" s="25" t="s">
        <v>2</v>
      </c>
      <c r="B3" s="25" t="s">
        <v>6</v>
      </c>
      <c r="C3" s="25" t="s">
        <v>3</v>
      </c>
      <c r="D3" s="25" t="s">
        <v>24</v>
      </c>
      <c r="E3" s="25" t="s">
        <v>14</v>
      </c>
      <c r="F3" s="25" t="s">
        <v>15</v>
      </c>
      <c r="G3" s="26" t="s">
        <v>7</v>
      </c>
      <c r="H3" s="26" t="s">
        <v>4</v>
      </c>
      <c r="I3" s="27" t="s">
        <v>1</v>
      </c>
      <c r="J3" s="27" t="s">
        <v>18</v>
      </c>
      <c r="K3" s="27" t="s">
        <v>19</v>
      </c>
      <c r="L3" s="27" t="s">
        <v>20</v>
      </c>
      <c r="M3" s="28" t="s">
        <v>8</v>
      </c>
      <c r="N3" s="28" t="s">
        <v>0</v>
      </c>
      <c r="O3" s="27" t="s">
        <v>16</v>
      </c>
      <c r="P3" s="25" t="s">
        <v>17</v>
      </c>
      <c r="Q3" s="25"/>
    </row>
    <row r="4" spans="1:17" x14ac:dyDescent="0.3">
      <c r="A4" s="30"/>
      <c r="B4" s="30"/>
      <c r="C4" s="36"/>
      <c r="D4" s="31"/>
      <c r="E4" s="32"/>
      <c r="F4" s="37"/>
      <c r="G4" s="33"/>
      <c r="H4" s="38"/>
      <c r="I4" s="35"/>
      <c r="J4" s="39"/>
      <c r="K4" s="43"/>
      <c r="L4" s="43"/>
      <c r="M4" s="5">
        <f>J4+K4</f>
        <v>0</v>
      </c>
      <c r="N4" s="24" t="str">
        <f>IFERROR(M4/I4,"")</f>
        <v/>
      </c>
      <c r="O4" s="5">
        <f>I4+J4+K4</f>
        <v>0</v>
      </c>
      <c r="P4" s="41"/>
      <c r="Q4" s="41"/>
    </row>
    <row r="5" spans="1:17" s="29" customFormat="1" x14ac:dyDescent="0.3">
      <c r="A5" s="30"/>
      <c r="B5" s="30"/>
      <c r="C5" s="36"/>
      <c r="D5" s="31"/>
      <c r="E5" s="32"/>
      <c r="F5" s="37"/>
      <c r="G5" s="33"/>
      <c r="H5" s="38"/>
      <c r="I5" s="35"/>
      <c r="J5" s="39"/>
      <c r="K5" s="43"/>
      <c r="L5" s="43"/>
      <c r="M5" s="5">
        <f t="shared" ref="M5:M14" si="0">J5+K5</f>
        <v>0</v>
      </c>
      <c r="N5" s="24" t="str">
        <f t="shared" ref="N5:N13" si="1">IFERROR(M5/I5,"")</f>
        <v/>
      </c>
      <c r="O5" s="5">
        <f t="shared" ref="O5:O14" si="2">I5+J5+K5</f>
        <v>0</v>
      </c>
      <c r="P5" s="41"/>
      <c r="Q5" s="41"/>
    </row>
    <row r="6" spans="1:17" s="29" customFormat="1" x14ac:dyDescent="0.3">
      <c r="A6" s="30"/>
      <c r="B6" s="30"/>
      <c r="C6" s="36"/>
      <c r="D6" s="31"/>
      <c r="E6" s="32"/>
      <c r="F6" s="37"/>
      <c r="G6" s="33"/>
      <c r="H6" s="38"/>
      <c r="I6" s="35"/>
      <c r="J6" s="39"/>
      <c r="K6" s="43"/>
      <c r="L6" s="43"/>
      <c r="M6" s="5">
        <f t="shared" si="0"/>
        <v>0</v>
      </c>
      <c r="N6" s="24" t="str">
        <f t="shared" si="1"/>
        <v/>
      </c>
      <c r="O6" s="5">
        <f t="shared" si="2"/>
        <v>0</v>
      </c>
      <c r="P6" s="41"/>
      <c r="Q6" s="41"/>
    </row>
    <row r="7" spans="1:17" s="29" customFormat="1" x14ac:dyDescent="0.3">
      <c r="A7" s="30"/>
      <c r="B7" s="30"/>
      <c r="C7" s="36"/>
      <c r="D7" s="31"/>
      <c r="E7" s="32"/>
      <c r="F7" s="37"/>
      <c r="G7" s="33"/>
      <c r="H7" s="38"/>
      <c r="I7" s="35"/>
      <c r="J7" s="39"/>
      <c r="K7" s="43"/>
      <c r="L7" s="43"/>
      <c r="M7" s="5">
        <f t="shared" si="0"/>
        <v>0</v>
      </c>
      <c r="N7" s="24" t="str">
        <f t="shared" si="1"/>
        <v/>
      </c>
      <c r="O7" s="5">
        <f t="shared" si="2"/>
        <v>0</v>
      </c>
      <c r="P7" s="41"/>
      <c r="Q7" s="41"/>
    </row>
    <row r="8" spans="1:17" x14ac:dyDescent="0.3">
      <c r="A8" s="30"/>
      <c r="B8" s="30"/>
      <c r="C8" s="36"/>
      <c r="D8" s="34"/>
      <c r="E8" s="32"/>
      <c r="F8" s="37"/>
      <c r="G8" s="33"/>
      <c r="H8" s="38"/>
      <c r="I8" s="35"/>
      <c r="J8" s="39"/>
      <c r="K8" s="43"/>
      <c r="L8" s="43"/>
      <c r="M8" s="5">
        <f t="shared" si="0"/>
        <v>0</v>
      </c>
      <c r="N8" s="24" t="str">
        <f t="shared" si="1"/>
        <v/>
      </c>
      <c r="O8" s="5">
        <f t="shared" si="2"/>
        <v>0</v>
      </c>
      <c r="P8" s="41"/>
      <c r="Q8" s="41"/>
    </row>
    <row r="9" spans="1:17" s="29" customFormat="1" x14ac:dyDescent="0.3">
      <c r="A9" s="4"/>
      <c r="B9" s="4"/>
      <c r="C9" s="36"/>
      <c r="D9" s="34"/>
      <c r="E9" s="32"/>
      <c r="F9" s="37"/>
      <c r="G9" s="33"/>
      <c r="H9" s="38"/>
      <c r="I9" s="35"/>
      <c r="J9" s="39"/>
      <c r="K9" s="43"/>
      <c r="L9" s="43"/>
      <c r="M9" s="5">
        <f t="shared" si="0"/>
        <v>0</v>
      </c>
      <c r="N9" s="24" t="str">
        <f t="shared" si="1"/>
        <v/>
      </c>
      <c r="O9" s="5">
        <f t="shared" si="2"/>
        <v>0</v>
      </c>
      <c r="P9" s="41"/>
      <c r="Q9" s="41"/>
    </row>
    <row r="10" spans="1:17" s="29" customFormat="1" x14ac:dyDescent="0.3">
      <c r="A10" s="4"/>
      <c r="B10" s="4"/>
      <c r="C10" s="36"/>
      <c r="D10" s="34"/>
      <c r="E10" s="32"/>
      <c r="F10" s="37"/>
      <c r="G10" s="33"/>
      <c r="H10" s="38"/>
      <c r="I10" s="35"/>
      <c r="J10" s="39"/>
      <c r="K10" s="43"/>
      <c r="L10" s="43"/>
      <c r="M10" s="5">
        <f t="shared" si="0"/>
        <v>0</v>
      </c>
      <c r="N10" s="24" t="str">
        <f t="shared" si="1"/>
        <v/>
      </c>
      <c r="O10" s="5">
        <f t="shared" si="2"/>
        <v>0</v>
      </c>
      <c r="P10" s="41"/>
      <c r="Q10" s="41"/>
    </row>
    <row r="11" spans="1:17" x14ac:dyDescent="0.3">
      <c r="A11" s="30"/>
      <c r="B11" s="30"/>
      <c r="C11" s="36"/>
      <c r="D11" s="34"/>
      <c r="E11" s="32"/>
      <c r="F11" s="37"/>
      <c r="G11" s="33"/>
      <c r="H11" s="38"/>
      <c r="I11" s="35"/>
      <c r="J11" s="39"/>
      <c r="K11" s="43"/>
      <c r="L11" s="43"/>
      <c r="M11" s="5">
        <f t="shared" si="0"/>
        <v>0</v>
      </c>
      <c r="N11" s="24" t="str">
        <f t="shared" si="1"/>
        <v/>
      </c>
      <c r="O11" s="5">
        <f t="shared" si="2"/>
        <v>0</v>
      </c>
      <c r="P11" s="41"/>
      <c r="Q11" s="41"/>
    </row>
    <row r="12" spans="1:17" s="29" customFormat="1" x14ac:dyDescent="0.3">
      <c r="A12" s="30"/>
      <c r="B12" s="30"/>
      <c r="C12" s="36"/>
      <c r="D12" s="31"/>
      <c r="E12" s="32"/>
      <c r="F12" s="37"/>
      <c r="G12" s="33"/>
      <c r="H12" s="38"/>
      <c r="I12" s="35"/>
      <c r="J12" s="39"/>
      <c r="K12" s="43"/>
      <c r="L12" s="43"/>
      <c r="M12" s="5">
        <f t="shared" si="0"/>
        <v>0</v>
      </c>
      <c r="N12" s="24" t="str">
        <f t="shared" si="1"/>
        <v/>
      </c>
      <c r="O12" s="5">
        <f t="shared" si="2"/>
        <v>0</v>
      </c>
      <c r="P12" s="41"/>
      <c r="Q12" s="41"/>
    </row>
    <row r="13" spans="1:17" x14ac:dyDescent="0.3">
      <c r="A13" s="30"/>
      <c r="B13" s="30"/>
      <c r="C13" s="36"/>
      <c r="D13" s="31"/>
      <c r="E13" s="32"/>
      <c r="F13" s="37"/>
      <c r="G13" s="33"/>
      <c r="H13" s="38"/>
      <c r="I13" s="35"/>
      <c r="J13" s="39"/>
      <c r="K13" s="43"/>
      <c r="L13" s="43"/>
      <c r="M13" s="5">
        <f t="shared" si="0"/>
        <v>0</v>
      </c>
      <c r="N13" s="24" t="str">
        <f t="shared" si="1"/>
        <v/>
      </c>
      <c r="O13" s="5">
        <f t="shared" si="2"/>
        <v>0</v>
      </c>
      <c r="P13" s="41"/>
      <c r="Q13" s="41"/>
    </row>
    <row r="14" spans="1:17" x14ac:dyDescent="0.3">
      <c r="A14" s="30"/>
      <c r="B14" s="30"/>
      <c r="C14" s="36"/>
      <c r="D14" s="31"/>
      <c r="E14" s="32"/>
      <c r="F14" s="37"/>
      <c r="G14" s="33"/>
      <c r="H14" s="38"/>
      <c r="I14" s="35"/>
      <c r="J14" s="39"/>
      <c r="K14" s="43"/>
      <c r="L14" s="43"/>
      <c r="M14" s="5">
        <f t="shared" si="0"/>
        <v>0</v>
      </c>
      <c r="N14" s="24" t="str">
        <f>IFERROR(M14/I14,"")</f>
        <v/>
      </c>
      <c r="O14" s="5">
        <f t="shared" si="2"/>
        <v>0</v>
      </c>
      <c r="P14" s="41"/>
      <c r="Q14" s="41"/>
    </row>
    <row r="15" spans="1:17" s="3" customFormat="1" x14ac:dyDescent="0.3">
      <c r="A15" s="6"/>
      <c r="B15" s="6"/>
      <c r="C15" s="6"/>
      <c r="E15" s="7" t="s">
        <v>9</v>
      </c>
      <c r="F15" s="7"/>
      <c r="G15" s="23"/>
      <c r="H15" s="8"/>
      <c r="I15" s="9"/>
      <c r="J15" s="9">
        <f>SUM(J4:J14)</f>
        <v>0</v>
      </c>
      <c r="K15" s="40"/>
      <c r="L15" s="44"/>
      <c r="M15" s="9"/>
      <c r="N15" s="14" t="str">
        <f>IF(H15=0,"",(O15/H15)-1)</f>
        <v/>
      </c>
      <c r="O15" s="9"/>
    </row>
    <row r="16" spans="1:17" s="3" customFormat="1" x14ac:dyDescent="0.3">
      <c r="A16" s="6"/>
      <c r="B16" s="6"/>
      <c r="C16" s="6"/>
      <c r="E16" s="7" t="s">
        <v>5</v>
      </c>
      <c r="F16" s="7"/>
      <c r="G16" s="45"/>
      <c r="H16" s="45"/>
      <c r="I16" s="45"/>
      <c r="J16" s="8">
        <f>J15*0.332</f>
        <v>0</v>
      </c>
      <c r="K16" s="45"/>
      <c r="L16" s="45"/>
      <c r="M16" s="8"/>
      <c r="N16" s="10"/>
      <c r="O16" s="8"/>
    </row>
    <row r="17" spans="1:17" s="3" customFormat="1" x14ac:dyDescent="0.3">
      <c r="A17" s="6"/>
      <c r="B17" s="6"/>
      <c r="C17" s="6"/>
      <c r="E17" s="7" t="s">
        <v>10</v>
      </c>
      <c r="F17" s="7"/>
      <c r="G17" s="45"/>
      <c r="H17" s="45"/>
      <c r="I17" s="45"/>
      <c r="J17" s="46">
        <f>SUBTOTAL(9,J15:J16)</f>
        <v>0</v>
      </c>
      <c r="K17" s="40"/>
      <c r="L17" s="40"/>
      <c r="M17" s="8"/>
      <c r="N17" s="10"/>
      <c r="O17" s="8"/>
    </row>
    <row r="18" spans="1:17" s="3" customFormat="1" x14ac:dyDescent="0.3">
      <c r="A18" s="6"/>
      <c r="B18" s="6"/>
      <c r="C18" s="6"/>
      <c r="E18" s="7"/>
      <c r="F18" s="7"/>
      <c r="G18" s="8"/>
      <c r="H18" s="8"/>
      <c r="I18" s="8"/>
      <c r="J18" s="8"/>
      <c r="K18" s="9"/>
      <c r="L18" s="9"/>
      <c r="M18" s="8"/>
      <c r="N18" s="10"/>
      <c r="O18" s="8"/>
    </row>
    <row r="19" spans="1:17" s="3" customFormat="1" x14ac:dyDescent="0.3">
      <c r="A19" s="6"/>
      <c r="B19" s="6"/>
      <c r="C19" s="6"/>
      <c r="D19" s="11"/>
      <c r="E19" s="6"/>
      <c r="F19" s="6"/>
      <c r="G19" s="12"/>
      <c r="H19" s="12"/>
      <c r="I19" s="13"/>
      <c r="J19" s="13"/>
      <c r="K19" s="13"/>
      <c r="L19" s="13"/>
      <c r="M19" s="13"/>
      <c r="N19" s="14"/>
      <c r="O19" s="13"/>
    </row>
    <row r="20" spans="1:17" s="3" customFormat="1" x14ac:dyDescent="0.3">
      <c r="B20" s="6"/>
      <c r="C20" s="7" t="s">
        <v>11</v>
      </c>
      <c r="D20" s="47"/>
      <c r="E20" s="7" t="s">
        <v>22</v>
      </c>
      <c r="F20" s="49"/>
      <c r="H20" s="12"/>
      <c r="I20" s="13"/>
      <c r="J20" s="13"/>
      <c r="K20" s="13"/>
      <c r="L20" s="13"/>
      <c r="M20" s="13"/>
      <c r="N20" s="14"/>
      <c r="O20" s="13"/>
    </row>
    <row r="21" spans="1:17" s="3" customFormat="1" x14ac:dyDescent="0.3">
      <c r="A21" s="6"/>
      <c r="B21" s="6"/>
      <c r="C21" s="7" t="s">
        <v>13</v>
      </c>
      <c r="D21" s="48"/>
      <c r="E21" s="7" t="s">
        <v>12</v>
      </c>
      <c r="F21" s="49"/>
      <c r="G21" s="12"/>
      <c r="H21" s="12"/>
      <c r="I21" s="13"/>
      <c r="J21" s="13"/>
      <c r="K21" s="13"/>
      <c r="L21" s="13"/>
      <c r="M21" s="13"/>
      <c r="N21" s="14"/>
      <c r="O21" s="13"/>
    </row>
    <row r="22" spans="1:17" s="3" customFormat="1" x14ac:dyDescent="0.3">
      <c r="A22" s="6"/>
      <c r="B22" s="6"/>
      <c r="C22" s="6"/>
      <c r="D22" s="11"/>
      <c r="E22" s="6"/>
      <c r="F22" s="6"/>
      <c r="G22" s="12"/>
      <c r="H22" s="12"/>
      <c r="I22" s="13"/>
      <c r="J22" s="13"/>
      <c r="K22" s="13"/>
      <c r="L22" s="13"/>
      <c r="M22" s="13"/>
      <c r="N22" s="14"/>
      <c r="O22" s="13"/>
    </row>
    <row r="23" spans="1:17" s="3" customFormat="1" x14ac:dyDescent="0.3">
      <c r="A23" s="6"/>
      <c r="B23" s="6"/>
      <c r="C23" s="6"/>
      <c r="D23" s="11"/>
      <c r="E23" s="6"/>
      <c r="F23" s="6"/>
      <c r="G23" s="12"/>
      <c r="H23" s="12"/>
      <c r="I23" s="13"/>
      <c r="J23" s="13"/>
      <c r="K23" s="13"/>
      <c r="L23" s="13"/>
      <c r="M23" s="13"/>
      <c r="N23" s="14"/>
      <c r="O23" s="13"/>
    </row>
    <row r="24" spans="1:17" s="3" customFormat="1" x14ac:dyDescent="0.3">
      <c r="A24" s="15"/>
      <c r="D24" s="16"/>
      <c r="E24" s="17"/>
      <c r="F24" s="17"/>
      <c r="G24" s="8"/>
      <c r="H24" s="8"/>
      <c r="I24" s="18"/>
      <c r="J24" s="18"/>
      <c r="K24" s="18"/>
      <c r="L24" s="18"/>
      <c r="M24" s="18"/>
      <c r="N24" s="13"/>
      <c r="O24" s="18"/>
    </row>
    <row r="25" spans="1:17" x14ac:dyDescent="0.3">
      <c r="A25" s="6"/>
      <c r="B25" s="6"/>
      <c r="C25" s="6"/>
      <c r="D25" s="3"/>
      <c r="E25" s="6"/>
      <c r="F25" s="6"/>
      <c r="G25" s="7"/>
      <c r="H25" s="7"/>
      <c r="I25" s="3"/>
      <c r="J25" s="20"/>
      <c r="K25" s="20"/>
      <c r="L25" s="20"/>
      <c r="M25" s="20"/>
      <c r="N25" s="20"/>
      <c r="O25" s="20"/>
      <c r="P25" s="3"/>
      <c r="Q25" s="3"/>
    </row>
    <row r="26" spans="1:17" x14ac:dyDescent="0.3">
      <c r="A26" s="6"/>
      <c r="B26" s="6"/>
      <c r="C26" s="6"/>
      <c r="D26" s="3"/>
      <c r="E26" s="6"/>
      <c r="F26" s="6"/>
      <c r="G26" s="7"/>
      <c r="H26" s="7"/>
      <c r="I26" s="3"/>
      <c r="J26" s="20"/>
      <c r="K26" s="20"/>
      <c r="L26" s="20"/>
      <c r="M26" s="20"/>
      <c r="N26" s="20"/>
      <c r="O26" s="20"/>
      <c r="P26" s="3"/>
      <c r="Q26" s="3"/>
    </row>
    <row r="27" spans="1:17" x14ac:dyDescent="0.3">
      <c r="A27" s="6"/>
      <c r="B27" s="6"/>
      <c r="C27" s="6"/>
      <c r="D27" s="3"/>
      <c r="E27" s="6"/>
      <c r="F27" s="6"/>
      <c r="G27" s="7"/>
      <c r="H27" s="7"/>
      <c r="I27" s="3"/>
      <c r="J27" s="20"/>
      <c r="K27" s="20"/>
      <c r="L27" s="20"/>
      <c r="M27" s="20"/>
      <c r="N27" s="20"/>
      <c r="O27" s="20"/>
      <c r="P27" s="3"/>
      <c r="Q27" s="3"/>
    </row>
    <row r="28" spans="1:17" x14ac:dyDescent="0.3">
      <c r="A28" s="6"/>
      <c r="B28" s="6"/>
      <c r="C28" s="6"/>
      <c r="D28" s="3"/>
      <c r="E28" s="6"/>
      <c r="F28" s="6"/>
      <c r="G28" s="7"/>
      <c r="H28" s="7"/>
      <c r="I28" s="3"/>
      <c r="J28" s="20"/>
      <c r="K28" s="20"/>
      <c r="L28" s="20"/>
      <c r="M28" s="20"/>
      <c r="N28" s="20"/>
      <c r="O28" s="20"/>
      <c r="P28" s="3"/>
      <c r="Q28" s="3"/>
    </row>
    <row r="29" spans="1:17" x14ac:dyDescent="0.3">
      <c r="A29" s="6"/>
      <c r="B29" s="6"/>
      <c r="C29" s="6"/>
      <c r="D29" s="3"/>
      <c r="E29" s="6"/>
      <c r="F29" s="6"/>
      <c r="G29" s="7"/>
      <c r="H29" s="7"/>
      <c r="I29" s="3"/>
      <c r="J29" s="20"/>
      <c r="K29" s="20"/>
      <c r="L29" s="20"/>
      <c r="M29" s="20"/>
      <c r="N29" s="20"/>
      <c r="O29" s="20"/>
      <c r="P29" s="3"/>
      <c r="Q29" s="3"/>
    </row>
    <row r="30" spans="1:17" x14ac:dyDescent="0.3">
      <c r="A30" s="6"/>
      <c r="B30" s="6"/>
      <c r="C30" s="6"/>
      <c r="D30" s="3"/>
      <c r="E30" s="6"/>
      <c r="F30" s="6"/>
      <c r="G30" s="7"/>
      <c r="H30" s="7"/>
      <c r="I30" s="3"/>
      <c r="J30" s="20"/>
      <c r="K30" s="20"/>
      <c r="L30" s="20"/>
      <c r="M30" s="20"/>
      <c r="N30" s="20"/>
      <c r="O30" s="20"/>
      <c r="P30" s="3"/>
      <c r="Q30" s="3"/>
    </row>
    <row r="31" spans="1:17" x14ac:dyDescent="0.3">
      <c r="A31" s="6"/>
      <c r="B31" s="6"/>
      <c r="C31" s="6"/>
      <c r="D31" s="3"/>
      <c r="E31" s="6"/>
      <c r="F31" s="6"/>
      <c r="G31" s="7"/>
      <c r="H31" s="7"/>
      <c r="I31" s="3"/>
      <c r="J31" s="20"/>
      <c r="K31" s="20"/>
      <c r="L31" s="20"/>
      <c r="M31" s="20"/>
      <c r="N31" s="20"/>
      <c r="O31" s="20"/>
      <c r="P31" s="3"/>
      <c r="Q31" s="3"/>
    </row>
    <row r="32" spans="1:17" x14ac:dyDescent="0.3">
      <c r="A32" s="6"/>
      <c r="B32" s="6"/>
      <c r="C32" s="6"/>
      <c r="D32" s="3"/>
      <c r="E32" s="6"/>
      <c r="F32" s="6"/>
      <c r="G32" s="7"/>
      <c r="H32" s="7"/>
      <c r="I32" s="3"/>
      <c r="J32" s="20"/>
      <c r="K32" s="20"/>
      <c r="L32" s="20"/>
      <c r="M32" s="20"/>
      <c r="N32" s="20"/>
      <c r="O32" s="20"/>
      <c r="P32" s="3"/>
      <c r="Q32" s="3"/>
    </row>
    <row r="33" spans="1:17" x14ac:dyDescent="0.3">
      <c r="A33" s="6"/>
      <c r="B33" s="6"/>
      <c r="C33" s="6"/>
      <c r="D33" s="3"/>
      <c r="E33" s="6"/>
      <c r="F33" s="6"/>
      <c r="G33" s="7"/>
      <c r="H33" s="7"/>
      <c r="I33" s="3"/>
      <c r="J33" s="20"/>
      <c r="K33" s="20"/>
      <c r="L33" s="20"/>
      <c r="M33" s="20"/>
      <c r="N33" s="20"/>
      <c r="O33" s="20"/>
      <c r="P33" s="3"/>
      <c r="Q33" s="3"/>
    </row>
    <row r="34" spans="1:17" x14ac:dyDescent="0.3">
      <c r="A34" s="6"/>
      <c r="B34" s="6"/>
      <c r="C34" s="6"/>
      <c r="D34" s="3"/>
      <c r="E34" s="6"/>
      <c r="F34" s="6"/>
      <c r="G34" s="7"/>
      <c r="H34" s="7"/>
      <c r="I34" s="3"/>
      <c r="J34" s="20"/>
      <c r="K34" s="20"/>
      <c r="L34" s="20"/>
      <c r="M34" s="20"/>
      <c r="N34" s="20"/>
      <c r="O34" s="20"/>
      <c r="P34" s="3"/>
      <c r="Q34" s="3"/>
    </row>
    <row r="35" spans="1:17" x14ac:dyDescent="0.3">
      <c r="A35" s="6"/>
      <c r="B35" s="6"/>
      <c r="C35" s="6"/>
      <c r="D35" s="3"/>
      <c r="E35" s="6"/>
      <c r="F35" s="6"/>
      <c r="G35" s="7"/>
      <c r="H35" s="7"/>
      <c r="I35" s="3"/>
      <c r="J35" s="20"/>
      <c r="K35" s="20"/>
      <c r="L35" s="20"/>
      <c r="M35" s="20"/>
      <c r="N35" s="20"/>
      <c r="O35" s="20"/>
      <c r="P35" s="3"/>
      <c r="Q35" s="3"/>
    </row>
    <row r="36" spans="1:17" x14ac:dyDescent="0.3">
      <c r="A36" s="6"/>
      <c r="B36" s="6"/>
      <c r="C36" s="6"/>
      <c r="D36" s="3"/>
      <c r="E36" s="6"/>
      <c r="F36" s="6"/>
      <c r="G36" s="7"/>
      <c r="H36" s="7"/>
      <c r="I36" s="3"/>
      <c r="J36" s="20"/>
      <c r="K36" s="20"/>
      <c r="L36" s="20"/>
      <c r="M36" s="20"/>
      <c r="N36" s="20"/>
      <c r="O36" s="20"/>
      <c r="P36" s="3"/>
      <c r="Q36" s="3"/>
    </row>
    <row r="37" spans="1:17" x14ac:dyDescent="0.3">
      <c r="A37" s="6"/>
      <c r="B37" s="6"/>
      <c r="C37" s="6"/>
      <c r="D37" s="3"/>
      <c r="E37" s="6"/>
      <c r="F37" s="6"/>
      <c r="G37" s="7"/>
      <c r="H37" s="7"/>
      <c r="I37" s="3"/>
      <c r="J37" s="20"/>
      <c r="K37" s="20"/>
      <c r="L37" s="20"/>
      <c r="M37" s="20"/>
      <c r="N37" s="20"/>
      <c r="O37" s="20"/>
      <c r="P37" s="3"/>
      <c r="Q37" s="3"/>
    </row>
    <row r="38" spans="1:17" x14ac:dyDescent="0.3">
      <c r="A38" s="6"/>
      <c r="B38" s="6"/>
      <c r="C38" s="6"/>
      <c r="D38" s="3"/>
      <c r="E38" s="6"/>
      <c r="F38" s="6"/>
      <c r="G38" s="7"/>
      <c r="H38" s="7"/>
      <c r="I38" s="3"/>
      <c r="J38" s="20"/>
      <c r="K38" s="20"/>
      <c r="L38" s="20"/>
      <c r="M38" s="20"/>
      <c r="N38" s="20"/>
      <c r="O38" s="20"/>
      <c r="P38" s="3"/>
      <c r="Q38" s="3"/>
    </row>
    <row r="39" spans="1:17" x14ac:dyDescent="0.3">
      <c r="A39" s="6"/>
      <c r="B39" s="6"/>
      <c r="C39" s="6"/>
      <c r="D39" s="3"/>
      <c r="E39" s="6"/>
      <c r="F39" s="6"/>
      <c r="G39" s="7"/>
      <c r="H39" s="7"/>
      <c r="I39" s="3"/>
      <c r="J39" s="20"/>
      <c r="K39" s="20"/>
      <c r="L39" s="20"/>
      <c r="M39" s="20"/>
      <c r="N39" s="20"/>
      <c r="O39" s="20"/>
      <c r="P39" s="3"/>
      <c r="Q39" s="3"/>
    </row>
    <row r="40" spans="1:17" x14ac:dyDescent="0.3">
      <c r="A40" s="6"/>
      <c r="B40" s="6"/>
      <c r="C40" s="6"/>
      <c r="D40" s="3"/>
      <c r="E40" s="6"/>
      <c r="F40" s="6"/>
      <c r="G40" s="7"/>
      <c r="H40" s="7"/>
      <c r="I40" s="3"/>
      <c r="J40" s="20"/>
      <c r="K40" s="20"/>
      <c r="L40" s="20"/>
      <c r="M40" s="20"/>
      <c r="N40" s="20"/>
      <c r="O40" s="20"/>
      <c r="P40" s="3"/>
      <c r="Q40" s="3"/>
    </row>
    <row r="41" spans="1:17" x14ac:dyDescent="0.3">
      <c r="A41" s="6"/>
      <c r="B41" s="6"/>
      <c r="C41" s="6"/>
      <c r="D41" s="3"/>
      <c r="E41" s="6"/>
      <c r="F41" s="6"/>
      <c r="G41" s="7"/>
      <c r="H41" s="7"/>
      <c r="I41" s="3"/>
      <c r="J41" s="20"/>
      <c r="K41" s="20"/>
      <c r="L41" s="20"/>
      <c r="M41" s="20"/>
      <c r="N41" s="20"/>
      <c r="O41" s="20"/>
      <c r="P41" s="3"/>
      <c r="Q41" s="3"/>
    </row>
    <row r="42" spans="1:17" x14ac:dyDescent="0.3">
      <c r="A42" s="6"/>
      <c r="B42" s="6"/>
      <c r="C42" s="6"/>
      <c r="D42" s="3"/>
      <c r="E42" s="6"/>
      <c r="F42" s="6"/>
      <c r="G42" s="7"/>
      <c r="H42" s="7"/>
      <c r="I42" s="3"/>
      <c r="J42" s="20"/>
      <c r="K42" s="20"/>
      <c r="L42" s="20"/>
      <c r="M42" s="20"/>
      <c r="N42" s="20"/>
      <c r="O42" s="20"/>
      <c r="P42" s="3"/>
      <c r="Q42" s="3"/>
    </row>
    <row r="43" spans="1:17" x14ac:dyDescent="0.3">
      <c r="A43" s="6"/>
      <c r="B43" s="6"/>
      <c r="C43" s="6"/>
      <c r="D43" s="3"/>
      <c r="E43" s="6"/>
      <c r="F43" s="6"/>
      <c r="G43" s="7"/>
      <c r="H43" s="7"/>
      <c r="I43" s="3"/>
      <c r="J43" s="20"/>
      <c r="K43" s="20"/>
      <c r="L43" s="20"/>
      <c r="M43" s="20"/>
      <c r="N43" s="20"/>
      <c r="O43" s="20"/>
      <c r="P43" s="3"/>
      <c r="Q43" s="3"/>
    </row>
    <row r="44" spans="1:17" x14ac:dyDescent="0.3">
      <c r="A44" s="6"/>
      <c r="B44" s="6"/>
      <c r="C44" s="6"/>
      <c r="D44" s="3"/>
      <c r="E44" s="6"/>
      <c r="F44" s="6"/>
      <c r="G44" s="7"/>
      <c r="H44" s="7"/>
      <c r="I44" s="3"/>
      <c r="J44" s="20"/>
      <c r="K44" s="20"/>
      <c r="L44" s="20"/>
      <c r="M44" s="20"/>
      <c r="N44" s="20"/>
      <c r="O44" s="20"/>
      <c r="P44" s="3"/>
      <c r="Q44" s="3"/>
    </row>
    <row r="45" spans="1:17" x14ac:dyDescent="0.3">
      <c r="A45" s="6"/>
      <c r="B45" s="6"/>
      <c r="C45" s="6"/>
      <c r="D45" s="3"/>
      <c r="E45" s="6"/>
      <c r="F45" s="6"/>
      <c r="G45" s="7"/>
      <c r="H45" s="7"/>
      <c r="I45" s="3"/>
      <c r="J45" s="20"/>
      <c r="K45" s="20"/>
      <c r="L45" s="20"/>
      <c r="M45" s="20"/>
      <c r="N45" s="20"/>
      <c r="O45" s="20"/>
      <c r="P45" s="3"/>
      <c r="Q45" s="3"/>
    </row>
    <row r="46" spans="1:17" x14ac:dyDescent="0.3">
      <c r="A46" s="6"/>
      <c r="B46" s="6"/>
      <c r="C46" s="6"/>
      <c r="D46" s="3"/>
      <c r="E46" s="6"/>
      <c r="F46" s="6"/>
      <c r="G46" s="7"/>
      <c r="H46" s="7"/>
      <c r="I46" s="3"/>
      <c r="J46" s="20"/>
      <c r="K46" s="20"/>
      <c r="L46" s="20"/>
      <c r="M46" s="20"/>
      <c r="N46" s="20"/>
      <c r="O46" s="20"/>
      <c r="P46" s="3"/>
      <c r="Q46" s="3"/>
    </row>
  </sheetData>
  <sheetProtection formatCells="0"/>
  <protectedRanges>
    <protectedRange password="DBAD" sqref="J4:J14 K7:L7" name="Range1_1"/>
    <protectedRange password="DBAD" sqref="K8:L8" name="Range1_2"/>
    <protectedRange password="DBAD" sqref="O4:O14 M4:M15" name="Range1_1_1"/>
  </protectedRanges>
  <sortState xmlns:xlrd2="http://schemas.microsoft.com/office/spreadsheetml/2017/richdata2" ref="A4:Q13">
    <sortCondition ref="D4:D13"/>
  </sortState>
  <customSheetViews>
    <customSheetView guid="{54A552FD-D01F-420B-A15C-1633CF92BC57}" scale="83" showPageBreaks="1" showGridLines="0" fitToPage="1" printArea="1" hiddenRows="1">
      <pane ySplit="4" topLeftCell="A5" activePane="bottomLeft" state="frozen"/>
      <selection pane="bottomLeft" activeCell="P8" sqref="P8"/>
      <rowBreaks count="1" manualBreakCount="1">
        <brk id="254" max="15" man="1"/>
      </rowBreaks>
      <pageMargins left="0.25" right="0" top="0.5" bottom="0.25" header="0.25" footer="0.25"/>
      <printOptions horizontalCentered="1"/>
      <pageSetup scale="59" fitToHeight="0" orientation="landscape" r:id="rId1"/>
      <headerFooter alignWithMargins="0">
        <oddFooter>&amp;L&amp;"Arial,Bold"Western University of Health Sciences Confidential</oddFooter>
      </headerFooter>
    </customSheetView>
  </customSheetViews>
  <mergeCells count="2">
    <mergeCell ref="A2:Q2"/>
    <mergeCell ref="A1:P1"/>
  </mergeCells>
  <printOptions horizontalCentered="1"/>
  <pageMargins left="0.7" right="0.7" top="0.75" bottom="0.75" header="0.3" footer="0.3"/>
  <pageSetup paperSize="5" scale="4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Promotion Request</vt:lpstr>
      <vt:lpstr>'Promotion Request'!Print_Area</vt:lpstr>
      <vt:lpstr>'Promotion Request'!Print_Titles</vt:lpstr>
    </vt:vector>
  </TitlesOfParts>
  <Company>Western University of Health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kjimenez@westernu.edu</dc:creator>
  <cp:lastModifiedBy>Patrick Mendoza</cp:lastModifiedBy>
  <cp:lastPrinted>2021-09-29T22:34:07Z</cp:lastPrinted>
  <dcterms:created xsi:type="dcterms:W3CDTF">2013-02-25T20:48:26Z</dcterms:created>
  <dcterms:modified xsi:type="dcterms:W3CDTF">2021-10-29T23:36:46Z</dcterms:modified>
</cp:coreProperties>
</file>