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husok\AppData\Local\Microsoft\Windows\Temporary Internet Files\Content.Outlook\3OGFZAGA\"/>
    </mc:Choice>
  </mc:AlternateContent>
  <bookViews>
    <workbookView xWindow="2520" yWindow="660" windowWidth="17790" windowHeight="8625" firstSheet="1" activeTab="1"/>
  </bookViews>
  <sheets>
    <sheet name="Instructions" sheetId="1" r:id="rId1"/>
    <sheet name="Travel  Voucher - Page 1" sheetId="2" r:id="rId2"/>
    <sheet name="Travel  Voucher - Page 2 " sheetId="3" r:id="rId3"/>
  </sheets>
  <calcPr calcId="152511"/>
  <customWorkbookViews>
    <customWorkbookView name="WesternU Faculty and Staff - Personal View" guid="{BFB84361-4DBD-4BD8-B7D8-E0FD6F9E6221}" mergeInterval="0" personalView="1" maximized="1" windowWidth="1385" windowHeight="619" activeSheetId="2"/>
  </customWorkbookViews>
</workbook>
</file>

<file path=xl/calcChain.xml><?xml version="1.0" encoding="utf-8"?>
<calcChain xmlns="http://schemas.openxmlformats.org/spreadsheetml/2006/main">
  <c r="G28" i="3" l="1"/>
  <c r="M16" i="2" s="1"/>
  <c r="K28" i="3"/>
  <c r="M20" i="2" s="1"/>
  <c r="J28" i="3"/>
  <c r="M19" i="2" s="1"/>
  <c r="I28" i="3"/>
  <c r="M18" i="2" s="1"/>
  <c r="H28" i="3"/>
  <c r="M17" i="2" s="1"/>
  <c r="F28" i="3"/>
  <c r="M15" i="2" s="1"/>
  <c r="E28" i="3"/>
  <c r="M14" i="2" s="1"/>
  <c r="C21" i="2"/>
  <c r="D21" i="2"/>
  <c r="E21" i="2"/>
  <c r="F21" i="2"/>
  <c r="G21" i="2"/>
  <c r="H21" i="2"/>
  <c r="I21" i="2"/>
  <c r="J21" i="2"/>
  <c r="K21" i="2"/>
  <c r="L21" i="2"/>
  <c r="N21" i="2"/>
  <c r="M21" i="2" l="1"/>
  <c r="O19" i="2"/>
  <c r="O14" i="2"/>
  <c r="O16" i="2"/>
  <c r="O18" i="2"/>
  <c r="O20" i="2"/>
  <c r="O15" i="2"/>
  <c r="O17" i="2"/>
  <c r="P21" i="2" l="1"/>
  <c r="P27" i="2" s="1"/>
  <c r="P29" i="2" s="1"/>
  <c r="P28" i="2" l="1"/>
</calcChain>
</file>

<file path=xl/sharedStrings.xml><?xml version="1.0" encoding="utf-8"?>
<sst xmlns="http://schemas.openxmlformats.org/spreadsheetml/2006/main" count="191" uniqueCount="129">
  <si>
    <t>Date</t>
  </si>
  <si>
    <t>Amount</t>
  </si>
  <si>
    <t>Breakfast</t>
  </si>
  <si>
    <t>Lunch</t>
  </si>
  <si>
    <t>Dinner</t>
  </si>
  <si>
    <t xml:space="preserve">     - All lodging expenses</t>
  </si>
  <si>
    <t xml:space="preserve">     - All purchased transportation expenses of $25 or more, including air, train, and bus fares as well as car rental charges.</t>
  </si>
  <si>
    <t xml:space="preserve">     - Registration fees that were not prepaid.</t>
  </si>
  <si>
    <t>Explanation of All Business Meals and Entertainment Expenses</t>
  </si>
  <si>
    <t>No.</t>
  </si>
  <si>
    <t>Place</t>
  </si>
  <si>
    <t>Business Purpose</t>
  </si>
  <si>
    <t>Day</t>
  </si>
  <si>
    <t>Totals</t>
  </si>
  <si>
    <t>Trip Dates:</t>
  </si>
  <si>
    <t>Employee Signature</t>
  </si>
  <si>
    <t>(1)</t>
  </si>
  <si>
    <t>Subtotal (2)</t>
  </si>
  <si>
    <t>Due University (Line2-Line 1)</t>
  </si>
  <si>
    <t>Due Employee (Line 1-Line 2)</t>
  </si>
  <si>
    <t>Describe each item to be reimbursed.  Items described only as "miscellaneous" or "incidental" cannot be reimbursed.  Enter the expenses in the appropriate category.  Use the "other" category for items which do not belong under another heading.</t>
  </si>
  <si>
    <t>Examples of personal travel expenses which will not be reimbursed include:  incidental expenses such as personal recreation, movies, and snacks.</t>
  </si>
  <si>
    <t>Travelers certify to the University that the information contained in the form is accurate.  Individuals must sign their own names.</t>
  </si>
  <si>
    <t>Name of Individual(s) and Relationship (occupation, title)</t>
  </si>
  <si>
    <t>SUN</t>
  </si>
  <si>
    <t>MON</t>
  </si>
  <si>
    <t>WED</t>
  </si>
  <si>
    <t>TUE</t>
  </si>
  <si>
    <t>THUR</t>
  </si>
  <si>
    <t>FRI</t>
  </si>
  <si>
    <t>SAT</t>
  </si>
  <si>
    <t xml:space="preserve">Destination city/state: </t>
  </si>
  <si>
    <t>Employee Printed Name &amp; Title</t>
  </si>
  <si>
    <t>Totals by Date</t>
  </si>
  <si>
    <t xml:space="preserve">"I certify that the above charges are true, just and were incurred for University related business.  No part of these expenditures have been or will be reimbursed by a third party, external organization or individual."  </t>
  </si>
  <si>
    <t xml:space="preserve"> Purpose of Trip:</t>
  </si>
  <si>
    <t>(Name of Conference/Seminar)</t>
  </si>
  <si>
    <t>Dated original detailed receipts must be submitted with the Expense Report for:</t>
  </si>
  <si>
    <t xml:space="preserve"> </t>
  </si>
  <si>
    <t xml:space="preserve">   </t>
  </si>
  <si>
    <t>Travel Expense Form Guidelines</t>
  </si>
  <si>
    <t>Expenses for entertainment must be accompanied by the names of the people entertained and their relationships to Western University and the business purpose of entertainment.  Use form below.</t>
  </si>
  <si>
    <t>Federal grant guidelines define alcoholic beverages and first class travel as nonallowable costs.  Travelers on grants will be reimbursed for those costs within the parameters of Western University travel policies.</t>
  </si>
  <si>
    <t>Please refer to Western University Travel Policy for more details.</t>
  </si>
  <si>
    <t xml:space="preserve">     - Actual meal expenses, not to exceed $45.00 per day. ($9 for breakfast, $13 for lunch or $23 for dinner) Meal expenses must be reasonable.</t>
  </si>
  <si>
    <t>Mileage total</t>
  </si>
  <si>
    <t>Mileage Dates and Destination</t>
  </si>
  <si>
    <t>From Western University to:</t>
  </si>
  <si>
    <t>Examples of items which will be reimbursed include:  automobile mileage at the University reimbursement standard IRS mileage rate, plus tolls; train, plane or bus accommodations; meals and lodging; reasonable tips, and registration fees.  Personal incidental expenses incurred while traveling, such as phone calls home, must be described.</t>
  </si>
  <si>
    <t>Detail of entertainment expenses, including but not limited to meals and mileage, must be explained on page 2 or with supporting documentation.</t>
  </si>
  <si>
    <t>Western University</t>
  </si>
  <si>
    <t>Supervisor Printed Name &amp; Title</t>
  </si>
  <si>
    <t>Supervisor Signature</t>
  </si>
  <si>
    <t>Travel Advance/Trip Report Form</t>
  </si>
  <si>
    <t>Cash Advance Authorization Only</t>
  </si>
  <si>
    <t>*Advances are only allowed for these items</t>
  </si>
  <si>
    <t>*Enter Mileage on page 2</t>
  </si>
  <si>
    <t>*Other (specify)</t>
  </si>
  <si>
    <t>Business Office Use only</t>
  </si>
  <si>
    <t>Credit Card Holder</t>
  </si>
  <si>
    <t>Credit Card Charges</t>
  </si>
  <si>
    <t>FOAPAL</t>
  </si>
  <si>
    <t>Charge Advances to account</t>
  </si>
  <si>
    <t>Advance(s) 70367</t>
  </si>
  <si>
    <t>Other</t>
  </si>
  <si>
    <t>*Meals (see back) 70306</t>
  </si>
  <si>
    <t>*Transportation 70365</t>
  </si>
  <si>
    <t>Registration Fees  70310</t>
  </si>
  <si>
    <t>Telephone 70365</t>
  </si>
  <si>
    <t>Auto Rental 70365</t>
  </si>
  <si>
    <t xml:space="preserve">             (Describe)</t>
  </si>
  <si>
    <t>By signing and submitting this form you agree that the amount of advanced funds will be used for traveling expenses and failure to provide an expense report with</t>
  </si>
  <si>
    <t>Claims for reimbursement of travel must be made on this approved form. Forms must be signed by traveler's supervisor to indicate expenses have been reviewed and are appropriate.  They should be submitted for payment within 30 days of the traveler's completion of each trip.  Self-approval is not acceptable.</t>
  </si>
  <si>
    <t xml:space="preserve"> proper documentation by the 20th day of the following month may be included  as compensation and reported to the government in your payroll records</t>
  </si>
  <si>
    <t>Travel Report Authorization (completed upon return)</t>
  </si>
  <si>
    <t>Payments will be direct deposit to the employees bank account on record in payroll.</t>
  </si>
  <si>
    <t xml:space="preserve">Note:  This requires the traveler to prepare and complete forms twice, is the least efficient way to report </t>
  </si>
  <si>
    <t xml:space="preserve">   credit card expense report.</t>
  </si>
  <si>
    <t xml:space="preserve">   have your supervisor approve travel expenses and either forward to Accounts Payable or include with the </t>
  </si>
  <si>
    <t xml:space="preserve">   more than $45-$60 per day.</t>
  </si>
  <si>
    <t xml:space="preserve">Travel advances will not be paid sooner than 10 days prior to trip (if appropriate) and are generally no </t>
  </si>
  <si>
    <t>b</t>
  </si>
  <si>
    <t>the expenses and attach documentation to support the expenses.</t>
  </si>
  <si>
    <t>Pay for the expenses out of their own pocket, upon their return complete Travel Advance/Trip Report listing</t>
  </si>
  <si>
    <t>a</t>
  </si>
  <si>
    <t>If traveler requires spending cash during trip for per diem, transportation, tips, etc - two methods are available</t>
  </si>
  <si>
    <t xml:space="preserve">If your supervisor does not have a university credit card, requests for payments for hotel, airfare, </t>
  </si>
  <si>
    <t xml:space="preserve">    be paid prior to trip.  Also, be sure to include the who, what, when, where, why's in the report.</t>
  </si>
  <si>
    <t>Note:  If costs are paid for in advance and actual proof of payment is made, reimbursement may</t>
  </si>
  <si>
    <t>Advance/Trip Report form and attach original receipts.</t>
  </si>
  <si>
    <t>You can use your own personal credit card and request reimbursement upon return.  Complete the Travel</t>
  </si>
  <si>
    <t>If out of pocket expenses are incurred, traveler must complete the Travel Advance/Trip Report form.</t>
  </si>
  <si>
    <t>credit card reconciliation process showing dates and the who, what, when, where, why's.</t>
  </si>
  <si>
    <t>charged to the holder's card.</t>
  </si>
  <si>
    <t xml:space="preserve">If you or your supervisor has a university credit card, all charges for hotel, airfare, registration, etc. should be </t>
  </si>
  <si>
    <t>Examples:  Your supervisor requires you to attend a conference in Boston.</t>
  </si>
  <si>
    <t>pocket receipts to Accounts Payable and evidence of payment is made.</t>
  </si>
  <si>
    <t xml:space="preserve">Travel reimbursements will only be paid after travel has been concluded or submission of original out of </t>
  </si>
  <si>
    <t>Travel reimbursements and advances:</t>
  </si>
  <si>
    <r>
      <t xml:space="preserve">Travel advances will </t>
    </r>
    <r>
      <rPr>
        <b/>
        <sz val="11"/>
        <color indexed="8"/>
        <rFont val="Calibri"/>
        <family val="2"/>
      </rPr>
      <t>not</t>
    </r>
    <r>
      <rPr>
        <sz val="11"/>
        <color indexed="8"/>
        <rFont val="Calibri"/>
        <family val="2"/>
      </rPr>
      <t xml:space="preserve"> be paid sooner than 10 days prior to trip (if appropriate)</t>
    </r>
  </si>
  <si>
    <t>Note:  If an employee uses a university credit card for all expenses while traveling and no out of pocket expenses</t>
  </si>
  <si>
    <r>
      <t xml:space="preserve">have been incurred, a Travel Advance/Trip Report is </t>
    </r>
    <r>
      <rPr>
        <b/>
        <sz val="9"/>
        <color indexed="8"/>
        <rFont val="Calibri"/>
        <family val="2"/>
      </rPr>
      <t>NOT</t>
    </r>
    <r>
      <rPr>
        <sz val="9"/>
        <color indexed="8"/>
        <rFont val="Calibri"/>
        <family val="2"/>
      </rPr>
      <t xml:space="preserve"> required.  All details outlining the trip should be part of the </t>
    </r>
  </si>
  <si>
    <t xml:space="preserve">registration, etc. you will need to complete and submit a check requisition payable to the providing </t>
  </si>
  <si>
    <t>organization unless the employee uses their personal credit card.</t>
  </si>
  <si>
    <t>Note:  Advance payments to employees for traveling other than per diem and incidentals are not permitted.  If an</t>
  </si>
  <si>
    <t xml:space="preserve">   organization requires payment by credit card, complete the check requisition form and indicate payment by credit card</t>
  </si>
  <si>
    <t xml:space="preserve">   is required.</t>
  </si>
  <si>
    <t>Have your supervisor approve and forward to Accounts Payable for reimbursement.</t>
  </si>
  <si>
    <t xml:space="preserve">If traveler requires an advance for expenses complete the Travel Advance/Trip Report form and have your </t>
  </si>
  <si>
    <t xml:space="preserve">    supervisor approve and forward to Accounts Payable.  Keep a copy for completion upon return.</t>
  </si>
  <si>
    <r>
      <t xml:space="preserve">Travel advances will </t>
    </r>
    <r>
      <rPr>
        <b/>
        <sz val="11"/>
        <color indexed="8"/>
        <rFont val="Calibri"/>
        <family val="2"/>
      </rPr>
      <t>not</t>
    </r>
    <r>
      <rPr>
        <sz val="11"/>
        <rFont val="Calibri"/>
        <family val="2"/>
      </rPr>
      <t xml:space="preserve"> be paid unless there is a travel po number</t>
    </r>
  </si>
  <si>
    <t>Upon traveler's return complete the Travel Advance/Trip Report Form that includes the travel advance,</t>
  </si>
  <si>
    <t xml:space="preserve">   traveling expenses and should only be used if option (a) is not possible.</t>
  </si>
  <si>
    <t>Will a University credit card be used?</t>
  </si>
  <si>
    <t>Yes</t>
  </si>
  <si>
    <t>No</t>
  </si>
  <si>
    <t>Hotel       70365</t>
  </si>
  <si>
    <t>a) University Credit Card</t>
  </si>
  <si>
    <t>b) Paid by University Check</t>
  </si>
  <si>
    <t>a)  List items paid with University Credit Card</t>
  </si>
  <si>
    <t>b)  List Items paid by University check</t>
  </si>
  <si>
    <t>Air Fare  70365</t>
  </si>
  <si>
    <t>Circle one:</t>
  </si>
  <si>
    <t>Mail Check</t>
  </si>
  <si>
    <t>Return to Dept</t>
  </si>
  <si>
    <t>Direct Dep</t>
  </si>
  <si>
    <t>Name</t>
  </si>
  <si>
    <t>Dept:</t>
  </si>
  <si>
    <t>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</si>
</sst>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mm/dd/yy"/>
    <numFmt numFmtId="165" formatCode="0.00;\-0.00;;@"/>
    <numFmt numFmtId="166" formatCode="_(* #,##0_);_(* \(#,##0\);_(* &quot;-&quot;??_);_(@_)"/>
    <numFmt numFmtId="167" formatCode="#."/>
    <numFmt numFmtId="168" formatCode="&quot;$&quot;#,##0\ ;\(&quot;$&quot;#,##0\)"/>
  </numFmts>
  <fonts count="31" x14ac:knownFonts="1">
    <font>
      <sz val="12"/>
      <name val="Arial"/>
    </font>
    <font>
      <sz val="12"/>
      <name val="Arial"/>
    </font>
    <font>
      <sz val="10"/>
      <name val="Agency FB"/>
      <family val="2"/>
    </font>
    <font>
      <sz val="10"/>
      <name val="Times New Roman"/>
      <family val="1"/>
    </font>
    <font>
      <b/>
      <sz val="12"/>
      <name val="Agency FB"/>
      <family val="2"/>
    </font>
    <font>
      <sz val="12"/>
      <name val="Agency FB"/>
      <family val="2"/>
    </font>
    <font>
      <sz val="9"/>
      <name val="Agency FB"/>
      <family val="2"/>
    </font>
    <font>
      <b/>
      <sz val="12"/>
      <name val="Arial"/>
      <family val="2"/>
    </font>
    <font>
      <sz val="10"/>
      <name val="Arial"/>
      <family val="2"/>
    </font>
    <font>
      <b/>
      <sz val="10"/>
      <name val="Arial Narrow"/>
      <family val="2"/>
    </font>
    <font>
      <sz val="10"/>
      <name val="Arial Narrow"/>
      <family val="2"/>
    </font>
    <font>
      <sz val="9"/>
      <name val="Arial Narrow"/>
      <family val="2"/>
    </font>
    <font>
      <sz val="12"/>
      <name val="Arial Narrow"/>
      <family val="2"/>
    </font>
    <font>
      <b/>
      <sz val="11"/>
      <name val="Arial Narrow"/>
      <family val="2"/>
    </font>
    <font>
      <b/>
      <sz val="12"/>
      <name val="Arial Narrow"/>
      <family val="2"/>
    </font>
    <font>
      <sz val="8"/>
      <name val="Arial Narrow"/>
      <family val="2"/>
    </font>
    <font>
      <b/>
      <sz val="9"/>
      <name val="Arial Narrow"/>
      <family val="2"/>
    </font>
    <font>
      <b/>
      <sz val="10"/>
      <name val="Arial"/>
      <family val="2"/>
    </font>
    <font>
      <u/>
      <sz val="10"/>
      <name val="Arial Narrow"/>
      <family val="2"/>
    </font>
    <font>
      <sz val="6"/>
      <name val="Arial Narrow"/>
      <family val="2"/>
    </font>
    <font>
      <sz val="11"/>
      <color indexed="8"/>
      <name val="Calibri"/>
      <family val="2"/>
    </font>
    <font>
      <b/>
      <sz val="11"/>
      <color indexed="8"/>
      <name val="Calibri"/>
      <family val="2"/>
    </font>
    <font>
      <sz val="9"/>
      <color indexed="8"/>
      <name val="Calibri"/>
      <family val="2"/>
    </font>
    <font>
      <b/>
      <sz val="9"/>
      <color indexed="8"/>
      <name val="Calibri"/>
      <family val="2"/>
    </font>
    <font>
      <sz val="11"/>
      <name val="Calibri"/>
      <family val="2"/>
    </font>
    <font>
      <sz val="11"/>
      <color theme="1"/>
      <name val="Calibri"/>
      <family val="2"/>
      <scheme val="minor"/>
    </font>
    <font>
      <b/>
      <i/>
      <sz val="12"/>
      <color rgb="FFFF0000"/>
      <name val="Arial Narrow"/>
      <family val="2"/>
    </font>
    <font>
      <sz val="9"/>
      <color theme="1"/>
      <name val="Calibri"/>
      <family val="2"/>
      <scheme val="minor"/>
    </font>
    <font>
      <i/>
      <sz val="11"/>
      <color theme="1"/>
      <name val="Calibri"/>
      <family val="2"/>
      <scheme val="minor"/>
    </font>
    <font>
      <b/>
      <sz val="10"/>
      <name val="Agency FB"/>
      <family val="2"/>
    </font>
    <font>
      <sz val="8"/>
      <color rgb="FF000000"/>
      <name val="Tahoma"/>
      <family val="2"/>
    </font>
  </fonts>
  <fills count="2">
    <fill>
      <patternFill patternType="none"/>
    </fill>
    <fill>
      <patternFill patternType="gray125"/>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xf numFmtId="49" fontId="3" fillId="0" borderId="0"/>
    <xf numFmtId="0" fontId="8" fillId="0" borderId="0"/>
    <xf numFmtId="0" fontId="8" fillId="0" borderId="0" applyProtection="0"/>
    <xf numFmtId="3" fontId="8" fillId="0" borderId="0" applyFont="0" applyFill="0" applyBorder="0" applyAlignment="0" applyProtection="0"/>
    <xf numFmtId="168"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cellStyleXfs>
  <cellXfs count="216">
    <xf numFmtId="0" fontId="0" fillId="0" borderId="0" xfId="0"/>
    <xf numFmtId="49" fontId="5" fillId="0" borderId="0" xfId="4" applyFont="1"/>
    <xf numFmtId="49" fontId="5" fillId="0" borderId="0" xfId="4" applyFont="1" applyAlignment="1"/>
    <xf numFmtId="49" fontId="4" fillId="0" borderId="0" xfId="4" applyFont="1" applyAlignment="1"/>
    <xf numFmtId="43" fontId="10" fillId="0" borderId="2" xfId="2" applyNumberFormat="1" applyFont="1" applyBorder="1" applyAlignment="1" applyProtection="1">
      <alignment vertical="center"/>
      <protection locked="0"/>
    </xf>
    <xf numFmtId="49" fontId="10" fillId="0" borderId="0" xfId="2" applyNumberFormat="1" applyFont="1" applyBorder="1" applyAlignment="1" applyProtection="1">
      <alignment wrapText="1"/>
      <protection locked="0"/>
    </xf>
    <xf numFmtId="167" fontId="14" fillId="0" borderId="0" xfId="4" applyNumberFormat="1" applyFont="1" applyAlignment="1">
      <alignment horizontal="right" vertical="top" wrapText="1"/>
    </xf>
    <xf numFmtId="44" fontId="12" fillId="0" borderId="0" xfId="2" applyFont="1" applyAlignment="1">
      <alignment vertical="center" wrapText="1"/>
    </xf>
    <xf numFmtId="49" fontId="12" fillId="0" borderId="0" xfId="4" applyFont="1" applyAlignment="1">
      <alignment horizontal="left" vertical="center" wrapText="1"/>
    </xf>
    <xf numFmtId="167" fontId="14" fillId="0" borderId="0" xfId="2" applyNumberFormat="1" applyFont="1" applyAlignment="1">
      <alignment horizontal="right" vertical="center" wrapText="1"/>
    </xf>
    <xf numFmtId="49" fontId="12" fillId="0" borderId="0" xfId="4" applyFont="1"/>
    <xf numFmtId="167" fontId="14" fillId="0" borderId="0" xfId="2" applyNumberFormat="1" applyFont="1" applyAlignment="1">
      <alignment horizontal="right"/>
    </xf>
    <xf numFmtId="167" fontId="14" fillId="0" borderId="0" xfId="4" applyNumberFormat="1" applyFont="1" applyAlignment="1">
      <alignment horizontal="right"/>
    </xf>
    <xf numFmtId="49" fontId="14" fillId="0" borderId="0" xfId="4" applyFont="1" applyAlignment="1"/>
    <xf numFmtId="49" fontId="12" fillId="0" borderId="0" xfId="4" applyFont="1" applyAlignment="1"/>
    <xf numFmtId="49" fontId="14" fillId="0" borderId="2" xfId="4" applyFont="1" applyBorder="1" applyAlignment="1">
      <alignment horizontal="center"/>
    </xf>
    <xf numFmtId="49" fontId="14" fillId="0" borderId="3" xfId="4" applyFont="1" applyBorder="1" applyAlignment="1">
      <alignment horizontal="center"/>
    </xf>
    <xf numFmtId="1" fontId="12" fillId="0" borderId="2" xfId="4" applyNumberFormat="1" applyFont="1" applyBorder="1" applyAlignment="1" applyProtection="1">
      <alignment horizontal="right"/>
      <protection locked="0"/>
    </xf>
    <xf numFmtId="1" fontId="12" fillId="0" borderId="3" xfId="4" applyNumberFormat="1" applyFont="1" applyBorder="1" applyAlignment="1" applyProtection="1">
      <alignment horizontal="right"/>
      <protection locked="0"/>
    </xf>
    <xf numFmtId="49" fontId="14" fillId="0" borderId="4" xfId="4" applyFont="1" applyBorder="1" applyAlignment="1"/>
    <xf numFmtId="49" fontId="12" fillId="0" borderId="5" xfId="4" applyFont="1" applyBorder="1" applyAlignment="1"/>
    <xf numFmtId="49" fontId="12" fillId="0" borderId="6" xfId="4" applyFont="1" applyBorder="1" applyAlignment="1"/>
    <xf numFmtId="1" fontId="12" fillId="0" borderId="5" xfId="4" applyNumberFormat="1" applyFont="1" applyBorder="1" applyAlignment="1">
      <alignment horizontal="right"/>
    </xf>
    <xf numFmtId="1" fontId="12" fillId="0" borderId="7" xfId="4" applyNumberFormat="1" applyFont="1" applyBorder="1" applyAlignment="1">
      <alignment horizontal="right"/>
    </xf>
    <xf numFmtId="49" fontId="12" fillId="0" borderId="0" xfId="4" applyFont="1" applyAlignment="1">
      <alignment horizontal="left"/>
    </xf>
    <xf numFmtId="49" fontId="14" fillId="0" borderId="0" xfId="4" applyFont="1" applyBorder="1" applyAlignment="1">
      <alignment vertical="top"/>
    </xf>
    <xf numFmtId="49" fontId="12" fillId="0" borderId="0" xfId="4" applyFont="1" applyAlignment="1">
      <alignment wrapText="1"/>
    </xf>
    <xf numFmtId="49" fontId="14" fillId="0" borderId="8" xfId="4" applyFont="1" applyBorder="1" applyAlignment="1">
      <alignment horizontal="center" vertical="center" wrapText="1"/>
    </xf>
    <xf numFmtId="49" fontId="14" fillId="0" borderId="3" xfId="4" applyFont="1" applyBorder="1" applyAlignment="1">
      <alignment horizontal="center" vertical="center" wrapText="1"/>
    </xf>
    <xf numFmtId="1" fontId="14" fillId="0" borderId="10" xfId="4" applyNumberFormat="1" applyFont="1" applyBorder="1" applyAlignment="1" applyProtection="1">
      <alignment wrapText="1"/>
      <protection locked="0"/>
    </xf>
    <xf numFmtId="44" fontId="12" fillId="0" borderId="11" xfId="2" applyFont="1" applyBorder="1" applyAlignment="1" applyProtection="1">
      <alignment wrapText="1"/>
      <protection locked="0"/>
    </xf>
    <xf numFmtId="1" fontId="14" fillId="0" borderId="12" xfId="4" applyNumberFormat="1" applyFont="1" applyBorder="1" applyAlignment="1" applyProtection="1">
      <alignment wrapText="1"/>
      <protection locked="0"/>
    </xf>
    <xf numFmtId="1" fontId="14" fillId="0" borderId="4" xfId="4" applyNumberFormat="1" applyFont="1" applyBorder="1" applyAlignment="1" applyProtection="1">
      <alignment wrapText="1"/>
      <protection locked="0"/>
    </xf>
    <xf numFmtId="44" fontId="12" fillId="0" borderId="13" xfId="2" applyFont="1" applyBorder="1" applyAlignment="1" applyProtection="1">
      <alignment wrapText="1"/>
      <protection locked="0"/>
    </xf>
    <xf numFmtId="49" fontId="12" fillId="0" borderId="0" xfId="4" applyFont="1" applyBorder="1"/>
    <xf numFmtId="49" fontId="14" fillId="0" borderId="0" xfId="4" applyFont="1" applyBorder="1" applyAlignment="1"/>
    <xf numFmtId="49" fontId="12" fillId="0" borderId="0" xfId="4" applyFont="1" applyBorder="1" applyAlignment="1"/>
    <xf numFmtId="0" fontId="10" fillId="0" borderId="0" xfId="2" applyNumberFormat="1" applyFont="1" applyBorder="1" applyAlignment="1" applyProtection="1">
      <protection locked="0"/>
    </xf>
    <xf numFmtId="14" fontId="12" fillId="0" borderId="14" xfId="4" applyNumberFormat="1" applyFont="1" applyBorder="1" applyAlignment="1" applyProtection="1">
      <alignment horizontal="left" wrapText="1"/>
      <protection locked="0"/>
    </xf>
    <xf numFmtId="49" fontId="12" fillId="0" borderId="14" xfId="4" applyFont="1" applyBorder="1" applyAlignment="1" applyProtection="1">
      <alignment horizontal="left" wrapText="1"/>
      <protection locked="0"/>
    </xf>
    <xf numFmtId="14" fontId="12" fillId="0" borderId="15" xfId="4" applyNumberFormat="1" applyFont="1" applyBorder="1" applyAlignment="1" applyProtection="1">
      <alignment horizontal="left" wrapText="1"/>
      <protection locked="0"/>
    </xf>
    <xf numFmtId="49" fontId="12" fillId="0" borderId="16" xfId="4" applyFont="1" applyBorder="1" applyAlignment="1" applyProtection="1">
      <alignment horizontal="left" wrapText="1"/>
      <protection locked="0"/>
    </xf>
    <xf numFmtId="0" fontId="10" fillId="0" borderId="0" xfId="0" applyNumberFormat="1" applyFont="1" applyBorder="1" applyAlignment="1" applyProtection="1">
      <protection locked="0"/>
    </xf>
    <xf numFmtId="0" fontId="10" fillId="0" borderId="0" xfId="0" applyNumberFormat="1" applyFont="1" applyFill="1" applyBorder="1" applyAlignment="1" applyProtection="1">
      <protection locked="0"/>
    </xf>
    <xf numFmtId="0" fontId="10" fillId="0" borderId="0" xfId="0" applyNumberFormat="1" applyFont="1" applyBorder="1" applyAlignment="1" applyProtection="1">
      <alignment horizontal="center"/>
      <protection locked="0"/>
    </xf>
    <xf numFmtId="0" fontId="10" fillId="0" borderId="0" xfId="0" applyNumberFormat="1" applyFont="1" applyBorder="1" applyAlignment="1" applyProtection="1">
      <alignment vertical="center"/>
      <protection locked="0"/>
    </xf>
    <xf numFmtId="0" fontId="2" fillId="0" borderId="0" xfId="0" applyNumberFormat="1" applyFont="1" applyBorder="1" applyAlignment="1" applyProtection="1">
      <alignment vertical="center" wrapText="1"/>
      <protection locked="0"/>
    </xf>
    <xf numFmtId="0" fontId="11" fillId="0" borderId="0" xfId="0" applyNumberFormat="1" applyFont="1" applyBorder="1" applyAlignment="1" applyProtection="1">
      <alignment horizontal="center" vertical="center"/>
      <protection locked="0"/>
    </xf>
    <xf numFmtId="0" fontId="6" fillId="0" borderId="0" xfId="0" applyNumberFormat="1" applyFont="1" applyBorder="1" applyAlignment="1" applyProtection="1">
      <alignment horizontal="center" vertical="center" wrapText="1"/>
      <protection locked="0"/>
    </xf>
    <xf numFmtId="0" fontId="6"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wrapText="1"/>
      <protection locked="0"/>
    </xf>
    <xf numFmtId="14" fontId="10" fillId="0" borderId="2" xfId="2" applyNumberFormat="1" applyFont="1" applyBorder="1" applyAlignment="1" applyProtection="1">
      <alignment horizontal="center" vertical="center"/>
      <protection locked="0"/>
    </xf>
    <xf numFmtId="14" fontId="10" fillId="0" borderId="2" xfId="2" applyNumberFormat="1" applyFont="1" applyBorder="1" applyAlignment="1" applyProtection="1">
      <alignment vertical="center"/>
      <protection locked="0"/>
    </xf>
    <xf numFmtId="165" fontId="10" fillId="0" borderId="2" xfId="2" applyNumberFormat="1" applyFont="1" applyBorder="1" applyAlignment="1" applyProtection="1">
      <alignment vertical="center"/>
      <protection locked="0"/>
    </xf>
    <xf numFmtId="0" fontId="10" fillId="0" borderId="19" xfId="0" applyNumberFormat="1" applyFont="1" applyBorder="1" applyAlignment="1" applyProtection="1">
      <alignment vertical="center"/>
      <protection locked="0"/>
    </xf>
    <xf numFmtId="0" fontId="10" fillId="0" borderId="20" xfId="0" applyNumberFormat="1" applyFont="1" applyBorder="1" applyAlignment="1" applyProtection="1">
      <alignment vertical="center"/>
      <protection locked="0"/>
    </xf>
    <xf numFmtId="40" fontId="10" fillId="0" borderId="21" xfId="0" applyNumberFormat="1" applyFont="1" applyBorder="1" applyAlignment="1" applyProtection="1">
      <alignment vertical="center"/>
      <protection locked="0"/>
    </xf>
    <xf numFmtId="40" fontId="10" fillId="0" borderId="20" xfId="2" applyNumberFormat="1" applyFont="1" applyBorder="1" applyAlignment="1" applyProtection="1">
      <protection locked="0"/>
    </xf>
    <xf numFmtId="0" fontId="10" fillId="0" borderId="18" xfId="0" applyNumberFormat="1" applyFont="1" applyBorder="1" applyAlignment="1" applyProtection="1">
      <alignment vertical="center"/>
      <protection locked="0"/>
    </xf>
    <xf numFmtId="40" fontId="10" fillId="0" borderId="17" xfId="2" applyNumberFormat="1" applyFont="1" applyBorder="1" applyAlignment="1" applyProtection="1">
      <protection locked="0"/>
    </xf>
    <xf numFmtId="0" fontId="8" fillId="0" borderId="0" xfId="0" applyNumberFormat="1" applyFont="1" applyBorder="1" applyAlignment="1" applyProtection="1">
      <alignment vertical="center"/>
      <protection locked="0"/>
    </xf>
    <xf numFmtId="0" fontId="18" fillId="0" borderId="0" xfId="0" applyNumberFormat="1" applyFont="1" applyBorder="1" applyAlignment="1" applyProtection="1">
      <alignment vertical="center"/>
      <protection locked="0"/>
    </xf>
    <xf numFmtId="0" fontId="9" fillId="0" borderId="19" xfId="2" applyNumberFormat="1" applyFont="1" applyBorder="1" applyAlignment="1" applyProtection="1">
      <protection locked="0"/>
    </xf>
    <xf numFmtId="165" fontId="10" fillId="0" borderId="19" xfId="2" applyNumberFormat="1" applyFont="1" applyBorder="1" applyAlignment="1" applyProtection="1">
      <alignment vertical="center"/>
      <protection locked="0"/>
    </xf>
    <xf numFmtId="0" fontId="10" fillId="0" borderId="23" xfId="0" applyNumberFormat="1" applyFont="1" applyBorder="1" applyAlignment="1" applyProtection="1">
      <alignment vertical="center"/>
      <protection locked="0"/>
    </xf>
    <xf numFmtId="49" fontId="15" fillId="0" borderId="24" xfId="2" applyNumberFormat="1" applyFont="1" applyBorder="1" applyAlignment="1" applyProtection="1">
      <alignment vertical="top"/>
      <protection locked="0"/>
    </xf>
    <xf numFmtId="0" fontId="10" fillId="0" borderId="21" xfId="0" applyNumberFormat="1" applyFont="1" applyBorder="1" applyAlignment="1" applyProtection="1">
      <alignment vertical="center"/>
      <protection locked="0"/>
    </xf>
    <xf numFmtId="0" fontId="16" fillId="0" borderId="0" xfId="0" applyNumberFormat="1" applyFont="1" applyBorder="1" applyAlignment="1" applyProtection="1">
      <alignment horizontal="center" vertical="center"/>
      <protection locked="0"/>
    </xf>
    <xf numFmtId="44" fontId="26" fillId="0" borderId="22" xfId="2" applyFont="1" applyBorder="1" applyAlignment="1" applyProtection="1">
      <alignment vertical="center"/>
      <protection locked="0"/>
    </xf>
    <xf numFmtId="44" fontId="26" fillId="0" borderId="0" xfId="2" applyFont="1" applyBorder="1" applyAlignment="1" applyProtection="1">
      <alignment vertical="center"/>
      <protection locked="0"/>
    </xf>
    <xf numFmtId="0" fontId="25" fillId="0" borderId="0" xfId="3"/>
    <xf numFmtId="0" fontId="27" fillId="0" borderId="0" xfId="3" applyFont="1"/>
    <xf numFmtId="0" fontId="28" fillId="0" borderId="0" xfId="3" applyFont="1"/>
    <xf numFmtId="0" fontId="25" fillId="0" borderId="0" xfId="3" applyAlignment="1">
      <alignment horizontal="right"/>
    </xf>
    <xf numFmtId="0" fontId="25" fillId="0" borderId="0" xfId="3" applyFont="1"/>
    <xf numFmtId="49" fontId="10" fillId="0" borderId="0" xfId="2" applyNumberFormat="1" applyFont="1" applyBorder="1" applyAlignment="1" applyProtection="1">
      <protection locked="0"/>
    </xf>
    <xf numFmtId="0" fontId="10" fillId="0" borderId="1" xfId="0" applyNumberFormat="1" applyFont="1" applyBorder="1" applyAlignment="1" applyProtection="1">
      <alignment vertical="center"/>
      <protection locked="0"/>
    </xf>
    <xf numFmtId="0" fontId="2" fillId="0" borderId="0" xfId="0" applyNumberFormat="1" applyFont="1" applyBorder="1" applyAlignment="1" applyProtection="1">
      <alignment vertical="center"/>
      <protection locked="0"/>
    </xf>
    <xf numFmtId="0" fontId="9" fillId="0" borderId="0" xfId="2" applyNumberFormat="1" applyFont="1" applyBorder="1" applyAlignment="1" applyProtection="1">
      <alignment horizontal="left"/>
      <protection locked="0"/>
    </xf>
    <xf numFmtId="49" fontId="14" fillId="0" borderId="9" xfId="4" applyFont="1" applyBorder="1" applyAlignment="1">
      <alignment horizontal="center" vertical="center" wrapText="1"/>
    </xf>
    <xf numFmtId="0" fontId="2" fillId="0" borderId="0" xfId="0" applyNumberFormat="1" applyFont="1" applyBorder="1" applyAlignment="1" applyProtection="1">
      <protection locked="0"/>
    </xf>
    <xf numFmtId="43" fontId="10" fillId="0" borderId="2" xfId="0" applyNumberFormat="1" applyFont="1" applyBorder="1" applyAlignment="1" applyProtection="1">
      <alignment vertical="center"/>
      <protection locked="0"/>
    </xf>
    <xf numFmtId="43" fontId="10" fillId="0" borderId="9" xfId="0" applyNumberFormat="1" applyFont="1" applyBorder="1" applyAlignment="1" applyProtection="1">
      <alignment vertical="center"/>
      <protection locked="0"/>
    </xf>
    <xf numFmtId="166" fontId="10" fillId="0" borderId="9" xfId="1" quotePrefix="1" applyNumberFormat="1" applyFont="1" applyBorder="1" applyAlignment="1" applyProtection="1">
      <alignment horizontal="left" vertical="center"/>
      <protection locked="0"/>
    </xf>
    <xf numFmtId="43" fontId="10" fillId="0" borderId="17" xfId="0" applyNumberFormat="1" applyFont="1" applyBorder="1" applyAlignment="1" applyProtection="1">
      <alignment vertical="center"/>
      <protection locked="0"/>
    </xf>
    <xf numFmtId="0" fontId="17" fillId="0" borderId="22" xfId="0" applyNumberFormat="1" applyFont="1" applyBorder="1" applyAlignment="1" applyProtection="1">
      <alignment horizontal="centerContinuous" vertical="center"/>
    </xf>
    <xf numFmtId="0" fontId="8" fillId="0" borderId="19" xfId="0" applyNumberFormat="1" applyFont="1" applyBorder="1" applyAlignment="1" applyProtection="1">
      <alignment horizontal="centerContinuous" vertical="center"/>
    </xf>
    <xf numFmtId="0" fontId="8" fillId="0" borderId="23" xfId="0" applyNumberFormat="1" applyFont="1" applyBorder="1" applyAlignment="1" applyProtection="1">
      <alignment horizontal="centerContinuous" vertical="center"/>
    </xf>
    <xf numFmtId="0" fontId="17" fillId="0" borderId="24" xfId="0" applyNumberFormat="1" applyFont="1" applyBorder="1" applyAlignment="1" applyProtection="1">
      <alignment horizontal="centerContinuous" vertical="center"/>
    </xf>
    <xf numFmtId="0" fontId="8" fillId="0" borderId="0" xfId="0" applyNumberFormat="1" applyFont="1" applyBorder="1" applyAlignment="1" applyProtection="1">
      <alignment horizontal="centerContinuous" vertical="center"/>
    </xf>
    <xf numFmtId="0" fontId="8" fillId="0" borderId="20" xfId="0" applyNumberFormat="1" applyFont="1" applyBorder="1" applyAlignment="1" applyProtection="1">
      <alignment horizontal="centerContinuous" vertical="center"/>
    </xf>
    <xf numFmtId="0" fontId="2" fillId="0" borderId="0" xfId="0" applyNumberFormat="1" applyFont="1" applyBorder="1" applyAlignment="1" applyProtection="1">
      <alignment vertical="center"/>
    </xf>
    <xf numFmtId="0" fontId="9" fillId="0" borderId="0" xfId="2" applyNumberFormat="1" applyFont="1" applyBorder="1" applyAlignment="1" applyProtection="1">
      <alignment horizontal="left"/>
    </xf>
    <xf numFmtId="0" fontId="9" fillId="0" borderId="0" xfId="0" applyNumberFormat="1" applyFont="1" applyBorder="1" applyAlignment="1" applyProtection="1"/>
    <xf numFmtId="0" fontId="9" fillId="0" borderId="0" xfId="0" applyNumberFormat="1" applyFont="1" applyBorder="1" applyAlignment="1" applyProtection="1">
      <alignment horizontal="right"/>
    </xf>
    <xf numFmtId="0" fontId="10" fillId="0" borderId="0" xfId="0" applyNumberFormat="1" applyFont="1" applyBorder="1" applyAlignment="1" applyProtection="1"/>
    <xf numFmtId="0" fontId="2" fillId="0" borderId="0" xfId="0" applyNumberFormat="1" applyFont="1" applyBorder="1" applyAlignment="1" applyProtection="1"/>
    <xf numFmtId="0" fontId="29" fillId="0" borderId="0" xfId="0" applyNumberFormat="1" applyFont="1" applyBorder="1" applyAlignment="1" applyProtection="1"/>
    <xf numFmtId="0" fontId="10" fillId="0" borderId="0" xfId="0" applyNumberFormat="1" applyFont="1" applyBorder="1" applyAlignment="1" applyProtection="1">
      <alignment horizontal="center"/>
    </xf>
    <xf numFmtId="0" fontId="9" fillId="0" borderId="0" xfId="2" applyNumberFormat="1" applyFont="1" applyBorder="1" applyAlignment="1" applyProtection="1"/>
    <xf numFmtId="0" fontId="10" fillId="0" borderId="0" xfId="2" applyNumberFormat="1" applyFont="1" applyBorder="1" applyAlignment="1" applyProtection="1"/>
    <xf numFmtId="0" fontId="10" fillId="0" borderId="0" xfId="0" applyNumberFormat="1" applyFont="1" applyBorder="1" applyAlignment="1" applyProtection="1">
      <alignment vertical="center"/>
    </xf>
    <xf numFmtId="0" fontId="16" fillId="0" borderId="1" xfId="0" applyNumberFormat="1" applyFont="1" applyBorder="1" applyAlignment="1" applyProtection="1">
      <alignment vertical="center"/>
    </xf>
    <xf numFmtId="0" fontId="11" fillId="0" borderId="1" xfId="0" applyNumberFormat="1" applyFont="1" applyBorder="1" applyAlignment="1" applyProtection="1">
      <alignment vertical="center"/>
    </xf>
    <xf numFmtId="0" fontId="11" fillId="0" borderId="0" xfId="0" applyNumberFormat="1" applyFont="1" applyBorder="1" applyAlignment="1" applyProtection="1">
      <alignment vertical="center"/>
    </xf>
    <xf numFmtId="0" fontId="16" fillId="0" borderId="0" xfId="0" applyNumberFormat="1" applyFont="1" applyBorder="1" applyAlignment="1" applyProtection="1">
      <alignment horizontal="center" vertical="center"/>
    </xf>
    <xf numFmtId="44" fontId="10" fillId="0" borderId="2" xfId="2" applyFont="1" applyBorder="1" applyAlignment="1" applyProtection="1">
      <alignment horizontal="center" vertical="center" wrapText="1"/>
    </xf>
    <xf numFmtId="164" fontId="10" fillId="0" borderId="2" xfId="2" applyNumberFormat="1" applyFont="1" applyBorder="1" applyAlignment="1" applyProtection="1">
      <alignment horizontal="center" vertical="center" wrapText="1"/>
    </xf>
    <xf numFmtId="44" fontId="10" fillId="0" borderId="2" xfId="2" applyFont="1" applyBorder="1" applyAlignment="1" applyProtection="1">
      <alignment horizontal="center" vertical="center"/>
    </xf>
    <xf numFmtId="44" fontId="9" fillId="0" borderId="2" xfId="2" applyFont="1" applyBorder="1" applyAlignment="1" applyProtection="1">
      <alignment horizontal="left" vertical="center"/>
    </xf>
    <xf numFmtId="0" fontId="10" fillId="0" borderId="19" xfId="0" applyNumberFormat="1" applyFont="1" applyBorder="1" applyAlignment="1" applyProtection="1">
      <alignment vertical="center"/>
    </xf>
    <xf numFmtId="0" fontId="10" fillId="0" borderId="20" xfId="0" applyNumberFormat="1" applyFont="1" applyBorder="1" applyAlignment="1" applyProtection="1">
      <alignment vertical="center"/>
    </xf>
    <xf numFmtId="0" fontId="10" fillId="0" borderId="1" xfId="2" applyNumberFormat="1" applyFont="1" applyBorder="1" applyAlignment="1" applyProtection="1"/>
    <xf numFmtId="0" fontId="10" fillId="0" borderId="1" xfId="0" applyNumberFormat="1" applyFont="1" applyBorder="1" applyAlignment="1" applyProtection="1">
      <alignment vertical="center"/>
    </xf>
    <xf numFmtId="0" fontId="9" fillId="0" borderId="22" xfId="2" applyNumberFormat="1" applyFont="1" applyBorder="1" applyAlignment="1" applyProtection="1">
      <alignment vertical="top"/>
    </xf>
    <xf numFmtId="0" fontId="9" fillId="0" borderId="19" xfId="0" applyNumberFormat="1" applyFont="1" applyBorder="1" applyAlignment="1" applyProtection="1">
      <alignment vertical="center"/>
    </xf>
    <xf numFmtId="0" fontId="9" fillId="0" borderId="19" xfId="2" applyNumberFormat="1" applyFont="1" applyBorder="1" applyAlignment="1" applyProtection="1">
      <alignment horizontal="left" vertical="top"/>
    </xf>
    <xf numFmtId="0" fontId="10" fillId="0" borderId="24" xfId="1" applyNumberFormat="1" applyFont="1" applyBorder="1" applyAlignment="1" applyProtection="1">
      <alignment horizontal="center" vertical="center"/>
    </xf>
    <xf numFmtId="0" fontId="10" fillId="0" borderId="0" xfId="1" applyNumberFormat="1" applyFont="1" applyBorder="1" applyAlignment="1" applyProtection="1">
      <alignment horizontal="center" vertical="center"/>
    </xf>
    <xf numFmtId="40" fontId="10" fillId="0" borderId="0" xfId="1" applyNumberFormat="1" applyFont="1" applyBorder="1" applyAlignment="1" applyProtection="1">
      <alignment horizontal="center" vertical="center"/>
    </xf>
    <xf numFmtId="0" fontId="15" fillId="0" borderId="24" xfId="1" applyNumberFormat="1" applyFont="1" applyBorder="1" applyAlignment="1" applyProtection="1">
      <alignment readingOrder="1"/>
    </xf>
    <xf numFmtId="0" fontId="13" fillId="0" borderId="0" xfId="1" applyNumberFormat="1" applyFont="1" applyBorder="1" applyAlignment="1" applyProtection="1">
      <alignment vertical="center"/>
    </xf>
    <xf numFmtId="2" fontId="10" fillId="0" borderId="0" xfId="1" applyNumberFormat="1" applyFont="1" applyBorder="1" applyAlignment="1" applyProtection="1">
      <alignment horizontal="center" vertical="center"/>
    </xf>
    <xf numFmtId="0" fontId="10" fillId="0" borderId="18" xfId="2" applyNumberFormat="1" applyFont="1" applyBorder="1" applyAlignment="1" applyProtection="1">
      <alignment horizontal="left" indent="1"/>
    </xf>
    <xf numFmtId="49" fontId="15" fillId="0" borderId="24" xfId="2" applyNumberFormat="1" applyFont="1" applyBorder="1" applyAlignment="1" applyProtection="1"/>
    <xf numFmtId="49" fontId="10" fillId="0" borderId="0" xfId="2" applyNumberFormat="1" applyFont="1" applyBorder="1" applyAlignment="1" applyProtection="1"/>
    <xf numFmtId="0" fontId="10" fillId="0" borderId="18" xfId="2" applyNumberFormat="1" applyFont="1" applyBorder="1" applyAlignment="1" applyProtection="1"/>
    <xf numFmtId="0" fontId="10" fillId="0" borderId="18" xfId="0" applyNumberFormat="1" applyFont="1" applyBorder="1" applyAlignment="1" applyProtection="1">
      <alignment vertical="center"/>
    </xf>
    <xf numFmtId="0" fontId="9" fillId="0" borderId="9" xfId="2" applyNumberFormat="1" applyFont="1" applyBorder="1" applyAlignment="1" applyProtection="1">
      <alignment vertical="top"/>
    </xf>
    <xf numFmtId="0" fontId="9" fillId="0" borderId="18" xfId="0" applyNumberFormat="1" applyFont="1" applyBorder="1" applyAlignment="1" applyProtection="1">
      <alignment vertical="center"/>
    </xf>
    <xf numFmtId="0" fontId="9" fillId="0" borderId="18" xfId="2" applyNumberFormat="1" applyFont="1" applyBorder="1" applyAlignment="1" applyProtection="1">
      <alignment horizontal="left" vertical="top"/>
    </xf>
    <xf numFmtId="0" fontId="10" fillId="0" borderId="21" xfId="0" applyNumberFormat="1" applyFont="1" applyBorder="1" applyAlignment="1" applyProtection="1">
      <alignment vertical="center"/>
    </xf>
    <xf numFmtId="0" fontId="10" fillId="0" borderId="22" xfId="0" applyNumberFormat="1" applyFont="1" applyBorder="1" applyAlignment="1" applyProtection="1">
      <alignment horizontal="centerContinuous" vertical="top"/>
    </xf>
    <xf numFmtId="0" fontId="10" fillId="0" borderId="19" xfId="0" applyNumberFormat="1" applyFont="1" applyBorder="1" applyAlignment="1" applyProtection="1">
      <alignment horizontal="centerContinuous" vertical="top"/>
    </xf>
    <xf numFmtId="0" fontId="10" fillId="0" borderId="23" xfId="0" applyNumberFormat="1" applyFont="1" applyBorder="1" applyAlignment="1" applyProtection="1">
      <alignment horizontal="centerContinuous" vertical="top"/>
    </xf>
    <xf numFmtId="0" fontId="9" fillId="0" borderId="19" xfId="2" applyNumberFormat="1" applyFont="1" applyBorder="1" applyAlignment="1" applyProtection="1">
      <alignment vertical="top"/>
    </xf>
    <xf numFmtId="0" fontId="19" fillId="0" borderId="24" xfId="0" applyNumberFormat="1" applyFont="1" applyBorder="1" applyAlignment="1" applyProtection="1">
      <alignment vertical="center"/>
    </xf>
    <xf numFmtId="0" fontId="2" fillId="0" borderId="20" xfId="0" applyNumberFormat="1" applyFont="1" applyBorder="1" applyAlignment="1" applyProtection="1">
      <alignment vertical="center"/>
    </xf>
    <xf numFmtId="0" fontId="19" fillId="0" borderId="14" xfId="0" applyNumberFormat="1" applyFont="1" applyBorder="1" applyAlignment="1" applyProtection="1">
      <alignment vertical="center"/>
    </xf>
    <xf numFmtId="0" fontId="9" fillId="0" borderId="1" xfId="2" applyNumberFormat="1" applyFont="1" applyBorder="1" applyAlignment="1" applyProtection="1">
      <alignment horizontal="left" vertical="top"/>
    </xf>
    <xf numFmtId="0" fontId="9" fillId="0" borderId="25" xfId="2" applyNumberFormat="1" applyFont="1" applyBorder="1" applyAlignment="1" applyProtection="1">
      <alignment horizontal="center" wrapText="1"/>
    </xf>
    <xf numFmtId="0" fontId="12" fillId="0" borderId="2" xfId="0" applyFont="1" applyBorder="1" applyAlignment="1" applyProtection="1">
      <alignment horizontal="center" wrapText="1"/>
    </xf>
    <xf numFmtId="0" fontId="10" fillId="0" borderId="2" xfId="0" applyNumberFormat="1" applyFont="1" applyBorder="1" applyAlignment="1" applyProtection="1">
      <alignment horizontal="center" wrapText="1"/>
    </xf>
    <xf numFmtId="0" fontId="12" fillId="0" borderId="2" xfId="0" applyFont="1" applyBorder="1" applyAlignment="1" applyProtection="1">
      <alignment wrapText="1"/>
    </xf>
    <xf numFmtId="165" fontId="10" fillId="0" borderId="2" xfId="2" applyNumberFormat="1" applyFont="1" applyBorder="1" applyAlignment="1" applyProtection="1">
      <alignment horizontal="center" wrapText="1"/>
    </xf>
    <xf numFmtId="44" fontId="9" fillId="0" borderId="2" xfId="2" applyFont="1" applyBorder="1" applyAlignment="1" applyProtection="1">
      <alignment horizontal="center" vertical="center" wrapText="1"/>
    </xf>
    <xf numFmtId="43" fontId="10" fillId="0" borderId="9" xfId="0" applyNumberFormat="1" applyFont="1" applyBorder="1" applyAlignment="1" applyProtection="1">
      <alignment horizontal="center" vertical="center"/>
      <protection locked="0"/>
    </xf>
    <xf numFmtId="43" fontId="10" fillId="0" borderId="17" xfId="0" applyNumberFormat="1" applyFont="1" applyBorder="1" applyAlignment="1" applyProtection="1">
      <alignment horizontal="center" vertical="center"/>
      <protection locked="0"/>
    </xf>
    <xf numFmtId="0" fontId="15" fillId="0" borderId="19" xfId="0" applyNumberFormat="1" applyFont="1" applyBorder="1" applyAlignment="1" applyProtection="1">
      <alignment horizontal="center" vertical="top"/>
      <protection locked="0"/>
    </xf>
    <xf numFmtId="0" fontId="15" fillId="0" borderId="0" xfId="0" applyNumberFormat="1" applyFont="1" applyBorder="1" applyAlignment="1" applyProtection="1">
      <alignment horizontal="center" vertical="top"/>
      <protection locked="0"/>
    </xf>
    <xf numFmtId="0" fontId="9" fillId="0" borderId="22" xfId="0" applyNumberFormat="1" applyFont="1" applyBorder="1" applyAlignment="1" applyProtection="1">
      <alignment horizontal="center" wrapText="1"/>
    </xf>
    <xf numFmtId="0" fontId="9" fillId="0" borderId="23" xfId="0" applyNumberFormat="1" applyFont="1" applyBorder="1" applyAlignment="1" applyProtection="1">
      <alignment horizontal="center" wrapText="1"/>
    </xf>
    <xf numFmtId="0" fontId="9" fillId="0" borderId="14" xfId="0" applyNumberFormat="1" applyFont="1" applyBorder="1" applyAlignment="1" applyProtection="1">
      <alignment horizontal="center" wrapText="1"/>
    </xf>
    <xf numFmtId="0" fontId="9" fillId="0" borderId="21" xfId="0" applyNumberFormat="1" applyFont="1" applyBorder="1" applyAlignment="1" applyProtection="1">
      <alignment horizontal="center" wrapText="1"/>
    </xf>
    <xf numFmtId="0" fontId="8" fillId="0" borderId="24" xfId="2" applyNumberFormat="1" applyFont="1" applyBorder="1" applyAlignment="1" applyProtection="1">
      <alignment horizontal="center" vertical="center"/>
    </xf>
    <xf numFmtId="0" fontId="8" fillId="0" borderId="0" xfId="2" applyNumberFormat="1" applyFont="1" applyBorder="1" applyAlignment="1" applyProtection="1">
      <alignment horizontal="center" vertical="center"/>
    </xf>
    <xf numFmtId="0" fontId="8" fillId="0" borderId="20" xfId="2" applyNumberFormat="1" applyFont="1" applyBorder="1" applyAlignment="1" applyProtection="1">
      <alignment horizontal="center" vertical="center"/>
    </xf>
    <xf numFmtId="0" fontId="9" fillId="0" borderId="0" xfId="2" applyNumberFormat="1" applyFont="1" applyBorder="1" applyAlignment="1" applyProtection="1">
      <alignment horizontal="left"/>
    </xf>
    <xf numFmtId="0" fontId="10" fillId="0" borderId="1" xfId="2" applyNumberFormat="1" applyFont="1" applyBorder="1" applyAlignment="1" applyProtection="1">
      <alignment horizontal="center"/>
      <protection locked="0"/>
    </xf>
    <xf numFmtId="0" fontId="17" fillId="0" borderId="14" xfId="2" applyNumberFormat="1" applyFont="1" applyBorder="1" applyAlignment="1" applyProtection="1">
      <alignment horizontal="left" vertical="center"/>
    </xf>
    <xf numFmtId="0" fontId="17" fillId="0" borderId="1" xfId="2" applyNumberFormat="1" applyFont="1" applyBorder="1" applyAlignment="1" applyProtection="1">
      <alignment horizontal="left" vertical="center"/>
    </xf>
    <xf numFmtId="0" fontId="17" fillId="0" borderId="0" xfId="2" applyNumberFormat="1" applyFont="1" applyBorder="1" applyAlignment="1" applyProtection="1">
      <alignment horizontal="left" vertical="center"/>
    </xf>
    <xf numFmtId="0" fontId="17" fillId="0" borderId="21" xfId="2" applyNumberFormat="1" applyFont="1" applyBorder="1" applyAlignment="1" applyProtection="1">
      <alignment horizontal="left" vertical="center"/>
    </xf>
    <xf numFmtId="49" fontId="10" fillId="0" borderId="18" xfId="0" applyNumberFormat="1" applyFont="1" applyBorder="1" applyAlignment="1" applyProtection="1">
      <protection locked="0"/>
    </xf>
    <xf numFmtId="0" fontId="2" fillId="0" borderId="18" xfId="0" applyNumberFormat="1" applyFont="1" applyBorder="1" applyAlignment="1" applyProtection="1">
      <protection locked="0"/>
    </xf>
    <xf numFmtId="0" fontId="10" fillId="0" borderId="1" xfId="0" applyNumberFormat="1" applyFont="1" applyBorder="1" applyAlignment="1" applyProtection="1">
      <protection locked="0"/>
    </xf>
    <xf numFmtId="0" fontId="10" fillId="0" borderId="1" xfId="2" applyNumberFormat="1" applyFont="1" applyBorder="1" applyAlignment="1" applyProtection="1">
      <protection locked="0"/>
    </xf>
    <xf numFmtId="0" fontId="9" fillId="0" borderId="1" xfId="0" applyNumberFormat="1" applyFont="1" applyBorder="1" applyAlignment="1" applyProtection="1">
      <protection locked="0"/>
    </xf>
    <xf numFmtId="0" fontId="2" fillId="0" borderId="18" xfId="0" applyNumberFormat="1" applyFont="1" applyBorder="1" applyAlignment="1" applyProtection="1">
      <alignment horizontal="center"/>
    </xf>
    <xf numFmtId="0" fontId="2" fillId="0" borderId="0" xfId="0" applyNumberFormat="1" applyFont="1" applyBorder="1" applyAlignment="1" applyProtection="1"/>
    <xf numFmtId="0" fontId="2" fillId="0" borderId="24" xfId="0" applyNumberFormat="1" applyFont="1" applyBorder="1" applyAlignment="1" applyProtection="1">
      <alignment vertical="center"/>
      <protection locked="0"/>
    </xf>
    <xf numFmtId="0" fontId="2" fillId="0" borderId="0" xfId="0" applyNumberFormat="1" applyFont="1" applyBorder="1" applyAlignment="1" applyProtection="1">
      <alignment vertical="center"/>
      <protection locked="0"/>
    </xf>
    <xf numFmtId="0" fontId="2" fillId="0" borderId="14" xfId="0" applyNumberFormat="1" applyFont="1" applyBorder="1" applyAlignment="1" applyProtection="1">
      <alignment vertical="center"/>
      <protection locked="0"/>
    </xf>
    <xf numFmtId="0" fontId="2" fillId="0" borderId="1" xfId="0" applyNumberFormat="1" applyFont="1" applyBorder="1" applyAlignment="1" applyProtection="1">
      <alignment vertical="center"/>
      <protection locked="0"/>
    </xf>
    <xf numFmtId="0" fontId="9" fillId="0" borderId="0" xfId="2" applyNumberFormat="1" applyFont="1" applyBorder="1" applyAlignment="1" applyProtection="1">
      <alignment horizontal="left"/>
      <protection locked="0"/>
    </xf>
    <xf numFmtId="0" fontId="10" fillId="0" borderId="1" xfId="2" applyNumberFormat="1" applyFont="1" applyBorder="1" applyAlignment="1" applyProtection="1">
      <alignment horizontal="left"/>
      <protection locked="0"/>
    </xf>
    <xf numFmtId="0" fontId="10" fillId="0" borderId="1" xfId="2" applyNumberFormat="1" applyFont="1" applyFill="1" applyBorder="1" applyAlignment="1" applyProtection="1">
      <protection locked="0"/>
    </xf>
    <xf numFmtId="164" fontId="10" fillId="0" borderId="2" xfId="2" applyNumberFormat="1" applyFont="1" applyBorder="1" applyAlignment="1" applyProtection="1">
      <alignment horizontal="center" wrapText="1"/>
    </xf>
    <xf numFmtId="0" fontId="10" fillId="0" borderId="26" xfId="0" applyNumberFormat="1" applyFont="1" applyBorder="1" applyAlignment="1" applyProtection="1">
      <alignment horizontal="center" wrapText="1"/>
    </xf>
    <xf numFmtId="0" fontId="10" fillId="0" borderId="25" xfId="0" applyNumberFormat="1" applyFont="1" applyBorder="1" applyAlignment="1" applyProtection="1">
      <alignment horizontal="center" wrapText="1"/>
    </xf>
    <xf numFmtId="0" fontId="15" fillId="0" borderId="19" xfId="2" applyNumberFormat="1" applyFont="1" applyBorder="1" applyAlignment="1" applyProtection="1">
      <alignment horizontal="center"/>
    </xf>
    <xf numFmtId="49" fontId="10" fillId="0" borderId="14" xfId="2" applyNumberFormat="1" applyFont="1" applyBorder="1" applyAlignment="1" applyProtection="1">
      <protection locked="0"/>
    </xf>
    <xf numFmtId="49" fontId="10" fillId="0" borderId="1" xfId="2" applyNumberFormat="1" applyFont="1" applyBorder="1" applyAlignment="1" applyProtection="1">
      <protection locked="0"/>
    </xf>
    <xf numFmtId="49" fontId="10" fillId="0" borderId="0" xfId="2" applyNumberFormat="1" applyFont="1" applyBorder="1" applyAlignment="1" applyProtection="1">
      <protection locked="0"/>
    </xf>
    <xf numFmtId="0" fontId="10" fillId="0" borderId="1" xfId="0" applyNumberFormat="1" applyFont="1" applyBorder="1" applyAlignment="1" applyProtection="1">
      <alignment vertical="center"/>
      <protection locked="0"/>
    </xf>
    <xf numFmtId="49" fontId="15" fillId="0" borderId="0" xfId="2" quotePrefix="1" applyNumberFormat="1" applyFont="1" applyBorder="1" applyAlignment="1" applyProtection="1">
      <alignment wrapText="1" shrinkToFit="1"/>
    </xf>
    <xf numFmtId="49" fontId="15" fillId="0" borderId="0" xfId="2" applyNumberFormat="1" applyFont="1" applyBorder="1" applyAlignment="1" applyProtection="1">
      <alignment wrapText="1" shrinkToFit="1"/>
    </xf>
    <xf numFmtId="0" fontId="12" fillId="0" borderId="0" xfId="2" applyNumberFormat="1" applyFont="1" applyAlignment="1">
      <alignment horizontal="left" vertical="top" wrapText="1"/>
    </xf>
    <xf numFmtId="0" fontId="12" fillId="0" borderId="0" xfId="0" applyFont="1" applyAlignment="1">
      <alignment horizontal="left" vertical="top" wrapText="1"/>
    </xf>
    <xf numFmtId="49" fontId="12" fillId="0" borderId="8" xfId="4" applyFont="1" applyBorder="1" applyAlignment="1" applyProtection="1">
      <alignment vertical="center" wrapText="1"/>
      <protection locked="0"/>
    </xf>
    <xf numFmtId="49" fontId="12" fillId="0" borderId="18" xfId="4" applyFont="1" applyBorder="1" applyAlignment="1" applyProtection="1">
      <alignment vertical="center" wrapText="1"/>
      <protection locked="0"/>
    </xf>
    <xf numFmtId="49" fontId="12" fillId="0" borderId="17" xfId="4" applyFont="1" applyBorder="1" applyAlignment="1" applyProtection="1">
      <alignment vertical="center" wrapText="1"/>
      <protection locked="0"/>
    </xf>
    <xf numFmtId="49" fontId="14" fillId="0" borderId="8" xfId="4" applyFont="1" applyBorder="1" applyAlignment="1">
      <alignment horizontal="left"/>
    </xf>
    <xf numFmtId="49" fontId="14" fillId="0" borderId="18" xfId="4" applyFont="1" applyBorder="1" applyAlignment="1">
      <alignment horizontal="left"/>
    </xf>
    <xf numFmtId="49" fontId="14" fillId="0" borderId="17" xfId="4" applyFont="1" applyBorder="1" applyAlignment="1">
      <alignment horizontal="left"/>
    </xf>
    <xf numFmtId="49" fontId="14" fillId="0" borderId="29" xfId="4" applyFont="1" applyBorder="1" applyAlignment="1">
      <alignment horizontal="center" vertical="top"/>
    </xf>
    <xf numFmtId="49" fontId="14" fillId="0" borderId="30" xfId="4" applyFont="1" applyBorder="1" applyAlignment="1">
      <alignment horizontal="center" vertical="top"/>
    </xf>
    <xf numFmtId="49" fontId="14" fillId="0" borderId="31" xfId="4" applyFont="1" applyBorder="1" applyAlignment="1">
      <alignment horizontal="center" vertical="top"/>
    </xf>
    <xf numFmtId="0" fontId="12" fillId="0" borderId="0" xfId="4" applyNumberFormat="1" applyFont="1" applyAlignment="1">
      <alignment horizontal="left" vertical="top" wrapText="1"/>
    </xf>
    <xf numFmtId="49" fontId="12" fillId="0" borderId="27" xfId="4" applyFont="1" applyBorder="1" applyAlignment="1" applyProtection="1">
      <alignment horizontal="left" vertical="center" wrapText="1"/>
      <protection locked="0"/>
    </xf>
    <xf numFmtId="49" fontId="12" fillId="0" borderId="6" xfId="4" applyFont="1" applyBorder="1" applyAlignment="1" applyProtection="1">
      <alignment horizontal="left" vertical="center" wrapText="1"/>
      <protection locked="0"/>
    </xf>
    <xf numFmtId="49" fontId="12" fillId="0" borderId="28" xfId="4" applyFont="1" applyBorder="1" applyAlignment="1" applyProtection="1">
      <alignment horizontal="left" vertical="center" wrapText="1"/>
      <protection locked="0"/>
    </xf>
    <xf numFmtId="49" fontId="12" fillId="0" borderId="5" xfId="4" applyFont="1" applyBorder="1" applyAlignment="1" applyProtection="1">
      <alignment horizontal="left" vertical="center" wrapText="1"/>
      <protection locked="0"/>
    </xf>
    <xf numFmtId="49" fontId="12" fillId="0" borderId="9" xfId="4" applyFont="1" applyBorder="1" applyAlignment="1" applyProtection="1">
      <alignment horizontal="left" vertical="center" wrapText="1"/>
      <protection locked="0"/>
    </xf>
    <xf numFmtId="49" fontId="12" fillId="0" borderId="18" xfId="4" applyFont="1" applyBorder="1" applyAlignment="1" applyProtection="1">
      <alignment horizontal="left" vertical="center" wrapText="1"/>
      <protection locked="0"/>
    </xf>
    <xf numFmtId="49" fontId="12" fillId="0" borderId="17" xfId="4" applyFont="1" applyBorder="1" applyAlignment="1" applyProtection="1">
      <alignment horizontal="left" vertical="center" wrapText="1"/>
      <protection locked="0"/>
    </xf>
    <xf numFmtId="49" fontId="12" fillId="0" borderId="2" xfId="4" applyFont="1" applyBorder="1" applyAlignment="1" applyProtection="1">
      <alignment horizontal="left" vertical="center" wrapText="1"/>
      <protection locked="0"/>
    </xf>
    <xf numFmtId="49" fontId="14" fillId="0" borderId="2" xfId="4" applyFont="1" applyBorder="1" applyAlignment="1">
      <alignment horizontal="center" vertical="center" wrapText="1"/>
    </xf>
    <xf numFmtId="44" fontId="7" fillId="0" borderId="9" xfId="2" applyFont="1" applyBorder="1" applyAlignment="1">
      <alignment horizontal="center"/>
    </xf>
    <xf numFmtId="44" fontId="7" fillId="0" borderId="18" xfId="2" applyFont="1" applyBorder="1" applyAlignment="1">
      <alignment horizontal="center"/>
    </xf>
    <xf numFmtId="44" fontId="7" fillId="0" borderId="17" xfId="2" applyFont="1" applyBorder="1" applyAlignment="1">
      <alignment horizontal="center"/>
    </xf>
    <xf numFmtId="0" fontId="12" fillId="0" borderId="19" xfId="2" applyNumberFormat="1" applyFont="1" applyBorder="1" applyAlignment="1">
      <alignment horizontal="left" vertical="top" wrapText="1"/>
    </xf>
    <xf numFmtId="0" fontId="12" fillId="0" borderId="0" xfId="2" applyNumberFormat="1" applyFont="1" applyBorder="1" applyAlignment="1">
      <alignment horizontal="left" vertical="top" wrapText="1"/>
    </xf>
    <xf numFmtId="49" fontId="14" fillId="0" borderId="9" xfId="4" applyFont="1" applyBorder="1" applyAlignment="1">
      <alignment horizontal="center" vertical="center" wrapText="1"/>
    </xf>
    <xf numFmtId="49" fontId="14" fillId="0" borderId="18" xfId="4" applyFont="1" applyBorder="1" applyAlignment="1">
      <alignment horizontal="center" vertical="center" wrapText="1"/>
    </xf>
    <xf numFmtId="49" fontId="14" fillId="0" borderId="17" xfId="4" applyFont="1" applyBorder="1" applyAlignment="1">
      <alignment horizontal="center" vertical="center" wrapText="1"/>
    </xf>
  </cellXfs>
  <cellStyles count="11">
    <cellStyle name="Comma" xfId="1" builtinId="3"/>
    <cellStyle name="Comma0" xfId="7"/>
    <cellStyle name="Currency" xfId="2" builtinId="4"/>
    <cellStyle name="Currency0" xfId="8"/>
    <cellStyle name="Date" xfId="9"/>
    <cellStyle name="Fixed" xfId="10"/>
    <cellStyle name="Normal" xfId="0" builtinId="0"/>
    <cellStyle name="Normal 2" xfId="3"/>
    <cellStyle name="Normal 3" xfId="5"/>
    <cellStyle name="Normal 4" xfId="6"/>
    <cellStyle name="Normal_Travel &amp; Entertainment Form"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304800</xdr:colOff>
          <xdr:row>6</xdr:row>
          <xdr:rowOff>76200</xdr:rowOff>
        </xdr:from>
        <xdr:to>
          <xdr:col>10</xdr:col>
          <xdr:colOff>276225</xdr:colOff>
          <xdr:row>6</xdr:row>
          <xdr:rowOff>295275</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Conf/Seminar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8</xdr:row>
          <xdr:rowOff>85725</xdr:rowOff>
        </xdr:from>
        <xdr:to>
          <xdr:col>9</xdr:col>
          <xdr:colOff>161925</xdr:colOff>
          <xdr:row>9</xdr:row>
          <xdr:rowOff>133350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xdr:row>
          <xdr:rowOff>47625</xdr:rowOff>
        </xdr:from>
        <xdr:to>
          <xdr:col>8</xdr:col>
          <xdr:colOff>0</xdr:colOff>
          <xdr:row>6</xdr:row>
          <xdr:rowOff>95250</xdr:rowOff>
        </xdr:to>
        <xdr:sp macro="" textlink="">
          <xdr:nvSpPr>
            <xdr:cNvPr id="1041"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Check 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xdr:row>
          <xdr:rowOff>123825</xdr:rowOff>
        </xdr:from>
        <xdr:to>
          <xdr:col>4</xdr:col>
          <xdr:colOff>457200</xdr:colOff>
          <xdr:row>6</xdr:row>
          <xdr:rowOff>66675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xdr:row>
          <xdr:rowOff>104775</xdr:rowOff>
        </xdr:from>
        <xdr:to>
          <xdr:col>6</xdr:col>
          <xdr:colOff>57150</xdr:colOff>
          <xdr:row>6</xdr:row>
          <xdr:rowOff>57150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133350</xdr:rowOff>
        </xdr:from>
        <xdr:to>
          <xdr:col>7</xdr:col>
          <xdr:colOff>200025</xdr:colOff>
          <xdr:row>6</xdr:row>
          <xdr:rowOff>76200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heetViews>
  <sheetFormatPr defaultRowHeight="15" x14ac:dyDescent="0.25"/>
  <cols>
    <col min="1" max="1" width="1.88671875" style="70" customWidth="1"/>
    <col min="2" max="2" width="2.21875" style="70" customWidth="1"/>
    <col min="3" max="3" width="74" style="70" customWidth="1"/>
    <col min="4" max="4" width="69.5546875" style="70" customWidth="1"/>
    <col min="5" max="16384" width="8.88671875" style="70"/>
  </cols>
  <sheetData>
    <row r="1" spans="1:3" x14ac:dyDescent="0.25">
      <c r="A1" s="70" t="s">
        <v>98</v>
      </c>
    </row>
    <row r="2" spans="1:3" x14ac:dyDescent="0.25">
      <c r="B2" s="70" t="s">
        <v>97</v>
      </c>
    </row>
    <row r="3" spans="1:3" x14ac:dyDescent="0.25">
      <c r="C3" s="70" t="s">
        <v>96</v>
      </c>
    </row>
    <row r="4" spans="1:3" s="74" customFormat="1" x14ac:dyDescent="0.25">
      <c r="B4" s="74" t="s">
        <v>110</v>
      </c>
    </row>
    <row r="5" spans="1:3" x14ac:dyDescent="0.25">
      <c r="B5" s="70" t="s">
        <v>99</v>
      </c>
    </row>
    <row r="7" spans="1:3" x14ac:dyDescent="0.25">
      <c r="A7" s="70" t="s">
        <v>95</v>
      </c>
    </row>
    <row r="9" spans="1:3" x14ac:dyDescent="0.25">
      <c r="A9" s="70">
        <v>1</v>
      </c>
      <c r="B9" s="70" t="s">
        <v>94</v>
      </c>
    </row>
    <row r="10" spans="1:3" x14ac:dyDescent="0.25">
      <c r="C10" s="70" t="s">
        <v>93</v>
      </c>
    </row>
    <row r="11" spans="1:3" x14ac:dyDescent="0.25">
      <c r="C11" s="71" t="s">
        <v>100</v>
      </c>
    </row>
    <row r="12" spans="1:3" x14ac:dyDescent="0.25">
      <c r="C12" s="71" t="s">
        <v>101</v>
      </c>
    </row>
    <row r="13" spans="1:3" x14ac:dyDescent="0.25">
      <c r="C13" s="71" t="s">
        <v>92</v>
      </c>
    </row>
    <row r="14" spans="1:3" x14ac:dyDescent="0.25">
      <c r="C14" s="71" t="s">
        <v>91</v>
      </c>
    </row>
    <row r="15" spans="1:3" x14ac:dyDescent="0.25">
      <c r="C15" s="71"/>
    </row>
    <row r="16" spans="1:3" x14ac:dyDescent="0.25">
      <c r="A16" s="70">
        <v>2</v>
      </c>
      <c r="B16" s="70" t="s">
        <v>90</v>
      </c>
    </row>
    <row r="17" spans="1:3" x14ac:dyDescent="0.25">
      <c r="C17" s="74" t="s">
        <v>89</v>
      </c>
    </row>
    <row r="18" spans="1:3" x14ac:dyDescent="0.25">
      <c r="C18" s="71" t="s">
        <v>88</v>
      </c>
    </row>
    <row r="19" spans="1:3" x14ac:dyDescent="0.25">
      <c r="C19" s="71" t="s">
        <v>87</v>
      </c>
    </row>
    <row r="20" spans="1:3" x14ac:dyDescent="0.25">
      <c r="C20" s="71"/>
    </row>
    <row r="21" spans="1:3" x14ac:dyDescent="0.25">
      <c r="A21" s="70">
        <v>3</v>
      </c>
      <c r="B21" s="70" t="s">
        <v>86</v>
      </c>
    </row>
    <row r="22" spans="1:3" x14ac:dyDescent="0.25">
      <c r="C22" s="70" t="s">
        <v>102</v>
      </c>
    </row>
    <row r="23" spans="1:3" x14ac:dyDescent="0.25">
      <c r="C23" s="74" t="s">
        <v>103</v>
      </c>
    </row>
    <row r="24" spans="1:3" x14ac:dyDescent="0.25">
      <c r="C24" s="71" t="s">
        <v>104</v>
      </c>
    </row>
    <row r="25" spans="1:3" x14ac:dyDescent="0.25">
      <c r="C25" s="71" t="s">
        <v>105</v>
      </c>
    </row>
    <row r="26" spans="1:3" x14ac:dyDescent="0.25">
      <c r="C26" s="71" t="s">
        <v>106</v>
      </c>
    </row>
    <row r="27" spans="1:3" x14ac:dyDescent="0.25">
      <c r="B27" s="70" t="s">
        <v>85</v>
      </c>
    </row>
    <row r="28" spans="1:3" x14ac:dyDescent="0.25">
      <c r="B28" s="73" t="s">
        <v>84</v>
      </c>
      <c r="C28" s="70" t="s">
        <v>83</v>
      </c>
    </row>
    <row r="29" spans="1:3" x14ac:dyDescent="0.25">
      <c r="B29" s="73"/>
      <c r="C29" s="70" t="s">
        <v>82</v>
      </c>
    </row>
    <row r="30" spans="1:3" x14ac:dyDescent="0.25">
      <c r="B30" s="73"/>
      <c r="C30" s="70" t="s">
        <v>107</v>
      </c>
    </row>
    <row r="31" spans="1:3" x14ac:dyDescent="0.25">
      <c r="B31" s="73" t="s">
        <v>81</v>
      </c>
      <c r="C31" s="70" t="s">
        <v>108</v>
      </c>
    </row>
    <row r="32" spans="1:3" x14ac:dyDescent="0.25">
      <c r="B32" s="73"/>
      <c r="C32" s="70" t="s">
        <v>109</v>
      </c>
    </row>
    <row r="33" spans="2:3" x14ac:dyDescent="0.25">
      <c r="B33" s="73"/>
      <c r="C33" s="70" t="s">
        <v>80</v>
      </c>
    </row>
    <row r="34" spans="2:3" x14ac:dyDescent="0.25">
      <c r="B34" s="73"/>
      <c r="C34" s="70" t="s">
        <v>79</v>
      </c>
    </row>
    <row r="35" spans="2:3" x14ac:dyDescent="0.25">
      <c r="C35" s="70" t="s">
        <v>111</v>
      </c>
    </row>
    <row r="36" spans="2:3" x14ac:dyDescent="0.25">
      <c r="C36" s="70" t="s">
        <v>78</v>
      </c>
    </row>
    <row r="37" spans="2:3" x14ac:dyDescent="0.25">
      <c r="C37" s="70" t="s">
        <v>77</v>
      </c>
    </row>
    <row r="38" spans="2:3" x14ac:dyDescent="0.25">
      <c r="C38" s="71" t="s">
        <v>76</v>
      </c>
    </row>
    <row r="39" spans="2:3" x14ac:dyDescent="0.25">
      <c r="C39" s="71" t="s">
        <v>112</v>
      </c>
    </row>
    <row r="40" spans="2:3" x14ac:dyDescent="0.25">
      <c r="B40" s="72" t="s">
        <v>75</v>
      </c>
      <c r="C40" s="71"/>
    </row>
  </sheetData>
  <customSheetViews>
    <customSheetView guid="{BFB84361-4DBD-4BD8-B7D8-E0FD6F9E6221}">
      <pageMargins left="0.7" right="0.7" top="0.75" bottom="0.75" header="0.3" footer="0.3"/>
      <pageSetup scale="90" orientation="portrait" r:id="rId1"/>
    </customSheetView>
  </customSheetViews>
  <pageMargins left="0.7" right="0.7" top="0.75" bottom="0.75" header="0.3" footer="0.3"/>
  <pageSetup scale="9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9"/>
  <sheetViews>
    <sheetView showGridLines="0" tabSelected="1" zoomScaleNormal="100" workbookViewId="0">
      <selection activeCell="N24" sqref="N24"/>
    </sheetView>
  </sheetViews>
  <sheetFormatPr defaultRowHeight="14.25" x14ac:dyDescent="0.2"/>
  <cols>
    <col min="1" max="1" width="7.21875" style="77" customWidth="1"/>
    <col min="2" max="2" width="6.88671875" style="77" customWidth="1"/>
    <col min="3" max="3" width="6.109375" style="77" customWidth="1"/>
    <col min="4" max="4" width="5.33203125" style="77" customWidth="1"/>
    <col min="5" max="5" width="6.109375" style="77" customWidth="1"/>
    <col min="6" max="6" width="6.77734375" style="77" customWidth="1"/>
    <col min="7" max="7" width="6.109375" style="77" customWidth="1"/>
    <col min="8" max="8" width="7.21875" style="77" customWidth="1"/>
    <col min="9" max="9" width="7.6640625" style="77" customWidth="1"/>
    <col min="10" max="10" width="6.5546875" style="77" customWidth="1"/>
    <col min="11" max="11" width="8.88671875" style="77" customWidth="1"/>
    <col min="12" max="12" width="6.109375" style="77" customWidth="1"/>
    <col min="13" max="13" width="6.88671875" style="77" customWidth="1"/>
    <col min="14" max="14" width="9.33203125" style="77" customWidth="1"/>
    <col min="15" max="15" width="2.33203125" style="77" customWidth="1"/>
    <col min="16" max="16384" width="8.88671875" style="77"/>
  </cols>
  <sheetData>
    <row r="1" spans="1:17" s="60" customFormat="1" ht="12.75" x14ac:dyDescent="0.2">
      <c r="A1" s="85" t="s">
        <v>50</v>
      </c>
      <c r="B1" s="86"/>
      <c r="C1" s="86"/>
      <c r="D1" s="86"/>
      <c r="E1" s="86"/>
      <c r="F1" s="86"/>
      <c r="G1" s="86"/>
      <c r="H1" s="86"/>
      <c r="I1" s="86"/>
      <c r="J1" s="86"/>
      <c r="K1" s="86"/>
      <c r="L1" s="86"/>
      <c r="M1" s="86"/>
      <c r="N1" s="86"/>
      <c r="O1" s="86"/>
      <c r="P1" s="87"/>
    </row>
    <row r="2" spans="1:17" s="60" customFormat="1" ht="12.75" x14ac:dyDescent="0.2">
      <c r="A2" s="88" t="s">
        <v>53</v>
      </c>
      <c r="B2" s="89"/>
      <c r="C2" s="89"/>
      <c r="D2" s="89"/>
      <c r="E2" s="89"/>
      <c r="F2" s="89"/>
      <c r="G2" s="89"/>
      <c r="H2" s="89"/>
      <c r="I2" s="89"/>
      <c r="J2" s="89"/>
      <c r="K2" s="89"/>
      <c r="L2" s="89"/>
      <c r="M2" s="89"/>
      <c r="N2" s="89"/>
      <c r="O2" s="89"/>
      <c r="P2" s="90"/>
    </row>
    <row r="3" spans="1:17" x14ac:dyDescent="0.2">
      <c r="A3" s="154"/>
      <c r="B3" s="155"/>
      <c r="C3" s="155"/>
      <c r="D3" s="155"/>
      <c r="E3" s="155"/>
      <c r="F3" s="155"/>
      <c r="G3" s="155"/>
      <c r="H3" s="155"/>
      <c r="I3" s="155"/>
      <c r="J3" s="155"/>
      <c r="K3" s="155"/>
      <c r="L3" s="155"/>
      <c r="M3" s="155"/>
      <c r="N3" s="155"/>
      <c r="O3" s="155"/>
      <c r="P3" s="156"/>
    </row>
    <row r="4" spans="1:17" x14ac:dyDescent="0.2">
      <c r="A4" s="159" t="s">
        <v>49</v>
      </c>
      <c r="B4" s="160"/>
      <c r="C4" s="160"/>
      <c r="D4" s="160"/>
      <c r="E4" s="161"/>
      <c r="F4" s="160"/>
      <c r="G4" s="160"/>
      <c r="H4" s="160"/>
      <c r="I4" s="160"/>
      <c r="J4" s="160"/>
      <c r="K4" s="160"/>
      <c r="L4" s="160"/>
      <c r="M4" s="160"/>
      <c r="N4" s="160"/>
      <c r="O4" s="160"/>
      <c r="P4" s="162"/>
    </row>
    <row r="5" spans="1:17" s="80" customFormat="1" ht="21" customHeight="1" x14ac:dyDescent="0.25">
      <c r="A5" s="92" t="s">
        <v>126</v>
      </c>
      <c r="B5" s="158" t="s">
        <v>38</v>
      </c>
      <c r="C5" s="158"/>
      <c r="D5" s="93" t="s">
        <v>128</v>
      </c>
      <c r="E5" s="167" t="s">
        <v>38</v>
      </c>
      <c r="F5" s="167"/>
      <c r="G5" s="167"/>
      <c r="H5" s="167"/>
      <c r="I5" s="94" t="s">
        <v>61</v>
      </c>
      <c r="J5" s="163" t="s">
        <v>38</v>
      </c>
      <c r="K5" s="163"/>
      <c r="L5" s="163"/>
      <c r="M5" s="163"/>
      <c r="N5" s="163"/>
      <c r="O5" s="163"/>
      <c r="P5" s="42"/>
    </row>
    <row r="6" spans="1:17" s="80" customFormat="1" ht="21" customHeight="1" x14ac:dyDescent="0.25">
      <c r="A6" s="97" t="s">
        <v>127</v>
      </c>
      <c r="B6" s="164" t="s">
        <v>38</v>
      </c>
      <c r="C6" s="164"/>
      <c r="D6" s="42"/>
      <c r="E6" s="42" t="s">
        <v>38</v>
      </c>
      <c r="F6" s="42" t="s">
        <v>38</v>
      </c>
      <c r="G6" s="43"/>
      <c r="H6" s="42"/>
      <c r="I6" s="169" t="s">
        <v>62</v>
      </c>
      <c r="J6" s="169"/>
      <c r="K6" s="168">
        <v>70367</v>
      </c>
      <c r="L6" s="168"/>
      <c r="M6" s="168"/>
    </row>
    <row r="7" spans="1:17" s="80" customFormat="1" ht="24" customHeight="1" x14ac:dyDescent="0.25">
      <c r="A7" s="157" t="s">
        <v>31</v>
      </c>
      <c r="B7" s="157"/>
      <c r="C7" s="165"/>
      <c r="D7" s="165"/>
      <c r="E7" s="165"/>
      <c r="F7" s="165"/>
      <c r="G7" s="165"/>
      <c r="H7" s="92" t="s">
        <v>35</v>
      </c>
      <c r="I7" s="96"/>
      <c r="J7" s="98"/>
      <c r="K7" s="166" t="s">
        <v>38</v>
      </c>
      <c r="L7" s="166"/>
      <c r="M7" s="166"/>
      <c r="N7" s="166"/>
      <c r="O7" s="166"/>
      <c r="P7" s="166"/>
    </row>
    <row r="8" spans="1:17" s="80" customFormat="1" ht="12" customHeight="1" x14ac:dyDescent="0.25">
      <c r="A8" s="78"/>
      <c r="B8" s="174"/>
      <c r="C8" s="174"/>
      <c r="D8" s="174"/>
      <c r="E8" s="174"/>
      <c r="F8" s="174"/>
      <c r="G8" s="174"/>
      <c r="H8" s="174"/>
      <c r="J8" s="44"/>
      <c r="K8" s="180" t="s">
        <v>36</v>
      </c>
      <c r="L8" s="180"/>
      <c r="M8" s="180"/>
      <c r="N8" s="180"/>
      <c r="O8" s="180"/>
      <c r="P8" s="180"/>
    </row>
    <row r="9" spans="1:17" s="80" customFormat="1" ht="13.5" customHeight="1" x14ac:dyDescent="0.25">
      <c r="A9" s="99" t="s">
        <v>14</v>
      </c>
      <c r="B9" s="175"/>
      <c r="C9" s="175"/>
      <c r="D9" s="175"/>
      <c r="E9" s="175"/>
      <c r="F9" s="175"/>
      <c r="G9" s="175"/>
      <c r="H9" s="175"/>
      <c r="I9" s="37"/>
      <c r="J9" s="37"/>
      <c r="K9" s="176"/>
      <c r="L9" s="176"/>
      <c r="M9" s="176"/>
      <c r="N9" s="176"/>
      <c r="O9" s="176"/>
      <c r="P9" s="176"/>
      <c r="Q9" s="77"/>
    </row>
    <row r="10" spans="1:17" ht="14.25" customHeight="1" x14ac:dyDescent="0.2">
      <c r="A10" s="45"/>
      <c r="B10" s="45"/>
      <c r="C10" s="45"/>
      <c r="D10" s="45" t="s">
        <v>39</v>
      </c>
      <c r="E10" s="45"/>
      <c r="F10" s="45"/>
      <c r="G10" s="45"/>
      <c r="H10" s="148" t="s">
        <v>70</v>
      </c>
      <c r="I10" s="149"/>
      <c r="J10" s="149"/>
      <c r="K10" s="149"/>
      <c r="L10" s="149"/>
      <c r="M10" s="149"/>
      <c r="N10" s="46"/>
    </row>
    <row r="11" spans="1:17" s="49" customFormat="1" ht="15" customHeight="1" x14ac:dyDescent="0.2">
      <c r="A11" s="102" t="s">
        <v>113</v>
      </c>
      <c r="B11" s="103"/>
      <c r="C11" s="104"/>
      <c r="D11" s="47" t="s">
        <v>114</v>
      </c>
      <c r="E11" s="47" t="s">
        <v>115</v>
      </c>
      <c r="F11" s="47" t="s">
        <v>38</v>
      </c>
      <c r="G11" s="105" t="s">
        <v>122</v>
      </c>
      <c r="H11" s="47" t="s">
        <v>38</v>
      </c>
      <c r="I11" s="47" t="s">
        <v>123</v>
      </c>
      <c r="J11" s="47" t="s">
        <v>38</v>
      </c>
      <c r="K11" s="47" t="s">
        <v>124</v>
      </c>
      <c r="L11" s="47" t="s">
        <v>38</v>
      </c>
      <c r="M11" s="47" t="s">
        <v>125</v>
      </c>
      <c r="N11" s="47"/>
      <c r="O11" s="47"/>
      <c r="P11" s="47"/>
      <c r="Q11" s="48"/>
    </row>
    <row r="12" spans="1:17" s="46" customFormat="1" ht="21" customHeight="1" x14ac:dyDescent="0.2">
      <c r="A12" s="140" t="s">
        <v>12</v>
      </c>
      <c r="B12" s="140" t="s">
        <v>0</v>
      </c>
      <c r="C12" s="145" t="s">
        <v>65</v>
      </c>
      <c r="D12" s="145"/>
      <c r="E12" s="145"/>
      <c r="F12" s="145"/>
      <c r="G12" s="177" t="s">
        <v>121</v>
      </c>
      <c r="H12" s="142" t="s">
        <v>67</v>
      </c>
      <c r="I12" s="178" t="s">
        <v>116</v>
      </c>
      <c r="J12" s="142" t="s">
        <v>68</v>
      </c>
      <c r="K12" s="177" t="s">
        <v>66</v>
      </c>
      <c r="L12" s="177" t="s">
        <v>69</v>
      </c>
      <c r="M12" s="144" t="s">
        <v>56</v>
      </c>
      <c r="N12" s="142" t="s">
        <v>57</v>
      </c>
      <c r="O12" s="150" t="s">
        <v>33</v>
      </c>
      <c r="P12" s="151"/>
      <c r="Q12" s="50"/>
    </row>
    <row r="13" spans="1:17" s="50" customFormat="1" ht="20.25" customHeight="1" x14ac:dyDescent="0.2">
      <c r="A13" s="141"/>
      <c r="B13" s="141"/>
      <c r="C13" s="106" t="s">
        <v>2</v>
      </c>
      <c r="D13" s="107" t="s">
        <v>3</v>
      </c>
      <c r="E13" s="107" t="s">
        <v>4</v>
      </c>
      <c r="F13" s="107" t="s">
        <v>64</v>
      </c>
      <c r="G13" s="141"/>
      <c r="H13" s="142"/>
      <c r="I13" s="179"/>
      <c r="J13" s="141"/>
      <c r="K13" s="177"/>
      <c r="L13" s="177"/>
      <c r="M13" s="141"/>
      <c r="N13" s="143"/>
      <c r="O13" s="152"/>
      <c r="P13" s="153"/>
      <c r="Q13" s="77"/>
    </row>
    <row r="14" spans="1:17" ht="18" customHeight="1" x14ac:dyDescent="0.2">
      <c r="A14" s="108" t="s">
        <v>24</v>
      </c>
      <c r="B14" s="51"/>
      <c r="C14" s="4"/>
      <c r="D14" s="4" t="s">
        <v>38</v>
      </c>
      <c r="E14" s="4"/>
      <c r="F14" s="4"/>
      <c r="G14" s="4"/>
      <c r="H14" s="4"/>
      <c r="I14" s="4"/>
      <c r="J14" s="4"/>
      <c r="K14" s="4"/>
      <c r="L14" s="4" t="s">
        <v>38</v>
      </c>
      <c r="M14" s="4">
        <f>('Travel  Voucher - Page 2 '!E$28)*0.545</f>
        <v>0</v>
      </c>
      <c r="N14" s="4" t="s">
        <v>38</v>
      </c>
      <c r="O14" s="146">
        <f>SUM(C14:N14)</f>
        <v>0</v>
      </c>
      <c r="P14" s="147"/>
    </row>
    <row r="15" spans="1:17" ht="18" customHeight="1" x14ac:dyDescent="0.2">
      <c r="A15" s="108" t="s">
        <v>25</v>
      </c>
      <c r="B15" s="51"/>
      <c r="C15" s="4" t="s">
        <v>38</v>
      </c>
      <c r="D15" s="4" t="s">
        <v>38</v>
      </c>
      <c r="E15" s="4"/>
      <c r="F15" s="4"/>
      <c r="G15" s="4"/>
      <c r="H15" s="4"/>
      <c r="I15" s="4"/>
      <c r="J15" s="4"/>
      <c r="K15" s="4"/>
      <c r="L15" s="4"/>
      <c r="M15" s="4">
        <f>('Travel  Voucher - Page 2 '!F$28)*0.545</f>
        <v>0</v>
      </c>
      <c r="N15" s="4"/>
      <c r="O15" s="146">
        <f t="shared" ref="O15:O20" si="0">SUM(C15:N15)</f>
        <v>0</v>
      </c>
      <c r="P15" s="147"/>
    </row>
    <row r="16" spans="1:17" ht="18" customHeight="1" x14ac:dyDescent="0.2">
      <c r="A16" s="108" t="s">
        <v>27</v>
      </c>
      <c r="B16" s="51"/>
      <c r="C16" s="4"/>
      <c r="D16" s="4"/>
      <c r="E16" s="4"/>
      <c r="F16" s="4"/>
      <c r="G16" s="4"/>
      <c r="H16" s="4"/>
      <c r="I16" s="4"/>
      <c r="J16" s="4"/>
      <c r="K16" s="4"/>
      <c r="L16" s="4" t="s">
        <v>38</v>
      </c>
      <c r="M16" s="4">
        <f>('Travel  Voucher - Page 2 '!G$28)*0.545</f>
        <v>0</v>
      </c>
      <c r="N16" s="4"/>
      <c r="O16" s="146">
        <f t="shared" si="0"/>
        <v>0</v>
      </c>
      <c r="P16" s="147"/>
    </row>
    <row r="17" spans="1:16" ht="18" customHeight="1" x14ac:dyDescent="0.2">
      <c r="A17" s="108" t="s">
        <v>26</v>
      </c>
      <c r="B17" s="51"/>
      <c r="C17" s="4" t="s">
        <v>38</v>
      </c>
      <c r="D17" s="4"/>
      <c r="E17" s="4"/>
      <c r="F17" s="4"/>
      <c r="G17" s="4"/>
      <c r="H17" s="4"/>
      <c r="I17" s="4"/>
      <c r="J17" s="4"/>
      <c r="K17" s="4"/>
      <c r="L17" s="4"/>
      <c r="M17" s="4">
        <f>('Travel  Voucher - Page 2 '!H$28)*0.545</f>
        <v>0</v>
      </c>
      <c r="N17" s="4"/>
      <c r="O17" s="146">
        <f t="shared" si="0"/>
        <v>0</v>
      </c>
      <c r="P17" s="147"/>
    </row>
    <row r="18" spans="1:16" ht="18" customHeight="1" x14ac:dyDescent="0.2">
      <c r="A18" s="108" t="s">
        <v>28</v>
      </c>
      <c r="B18" s="51"/>
      <c r="C18" s="4"/>
      <c r="D18" s="4"/>
      <c r="E18" s="4"/>
      <c r="F18" s="4"/>
      <c r="G18" s="4"/>
      <c r="H18" s="4"/>
      <c r="I18" s="4"/>
      <c r="J18" s="4"/>
      <c r="K18" s="4"/>
      <c r="L18" s="4"/>
      <c r="M18" s="4">
        <f>('Travel  Voucher - Page 2 '!I$28)*0.545</f>
        <v>0</v>
      </c>
      <c r="N18" s="4"/>
      <c r="O18" s="146">
        <f t="shared" si="0"/>
        <v>0</v>
      </c>
      <c r="P18" s="147"/>
    </row>
    <row r="19" spans="1:16" ht="18" customHeight="1" x14ac:dyDescent="0.2">
      <c r="A19" s="108" t="s">
        <v>29</v>
      </c>
      <c r="B19" s="51"/>
      <c r="C19" s="4"/>
      <c r="D19" s="4"/>
      <c r="E19" s="4" t="s">
        <v>38</v>
      </c>
      <c r="F19" s="4" t="s">
        <v>38</v>
      </c>
      <c r="G19" s="4" t="s">
        <v>38</v>
      </c>
      <c r="H19" s="4" t="s">
        <v>38</v>
      </c>
      <c r="I19" s="4" t="s">
        <v>38</v>
      </c>
      <c r="J19" s="4" t="s">
        <v>38</v>
      </c>
      <c r="K19" s="4" t="s">
        <v>38</v>
      </c>
      <c r="L19" s="4"/>
      <c r="M19" s="4">
        <f>('Travel  Voucher - Page 2 '!J$28)*0.545</f>
        <v>0</v>
      </c>
      <c r="N19" s="4"/>
      <c r="O19" s="146">
        <f t="shared" si="0"/>
        <v>0</v>
      </c>
      <c r="P19" s="147"/>
    </row>
    <row r="20" spans="1:16" ht="18" customHeight="1" x14ac:dyDescent="0.2">
      <c r="A20" s="108" t="s">
        <v>30</v>
      </c>
      <c r="B20" s="52"/>
      <c r="C20" s="4"/>
      <c r="D20" s="4"/>
      <c r="E20" s="4"/>
      <c r="F20" s="4" t="s">
        <v>38</v>
      </c>
      <c r="G20" s="4"/>
      <c r="H20" s="4"/>
      <c r="I20" s="4"/>
      <c r="J20" s="4"/>
      <c r="K20" s="4"/>
      <c r="L20" s="4"/>
      <c r="M20" s="4">
        <f>('Travel  Voucher - Page 2 '!K$28)*0.545</f>
        <v>0</v>
      </c>
      <c r="N20" s="4"/>
      <c r="O20" s="146">
        <f t="shared" si="0"/>
        <v>0</v>
      </c>
      <c r="P20" s="147"/>
    </row>
    <row r="21" spans="1:16" ht="18" customHeight="1" x14ac:dyDescent="0.2">
      <c r="A21" s="109" t="s">
        <v>13</v>
      </c>
      <c r="B21" s="53">
        <v>0</v>
      </c>
      <c r="C21" s="81">
        <f>SUM(C14:C20)</f>
        <v>0</v>
      </c>
      <c r="D21" s="81">
        <f t="shared" ref="D21:L21" si="1">SUM(D14:D20)</f>
        <v>0</v>
      </c>
      <c r="E21" s="81">
        <f t="shared" si="1"/>
        <v>0</v>
      </c>
      <c r="F21" s="81">
        <f t="shared" si="1"/>
        <v>0</v>
      </c>
      <c r="G21" s="81">
        <f t="shared" si="1"/>
        <v>0</v>
      </c>
      <c r="H21" s="81">
        <f t="shared" si="1"/>
        <v>0</v>
      </c>
      <c r="I21" s="81">
        <f t="shared" si="1"/>
        <v>0</v>
      </c>
      <c r="J21" s="81">
        <f t="shared" si="1"/>
        <v>0</v>
      </c>
      <c r="K21" s="81">
        <f t="shared" si="1"/>
        <v>0</v>
      </c>
      <c r="L21" s="81">
        <f t="shared" si="1"/>
        <v>0</v>
      </c>
      <c r="M21" s="81">
        <f>SUM(M14:M20)</f>
        <v>0</v>
      </c>
      <c r="N21" s="82">
        <f>SUM(N14:N20)</f>
        <v>0</v>
      </c>
      <c r="O21" s="83" t="s">
        <v>16</v>
      </c>
      <c r="P21" s="84">
        <f>SUM(O14:P20)</f>
        <v>0</v>
      </c>
    </row>
    <row r="22" spans="1:16" ht="13.5" customHeight="1" x14ac:dyDescent="0.2">
      <c r="A22" s="68" t="s">
        <v>54</v>
      </c>
      <c r="B22" s="63"/>
      <c r="C22" s="54"/>
      <c r="D22" s="63"/>
      <c r="E22" s="67"/>
      <c r="F22" s="47" t="s">
        <v>38</v>
      </c>
      <c r="G22" s="63"/>
      <c r="H22" s="63"/>
      <c r="I22" s="63">
        <v>0</v>
      </c>
      <c r="J22" s="54"/>
      <c r="K22" s="54"/>
      <c r="L22" s="64"/>
      <c r="M22" s="62"/>
      <c r="N22" s="54"/>
      <c r="O22" s="45"/>
      <c r="P22" s="55"/>
    </row>
    <row r="23" spans="1:16" ht="12.75" customHeight="1" x14ac:dyDescent="0.2">
      <c r="A23" s="170"/>
      <c r="B23" s="171"/>
      <c r="C23" s="171"/>
      <c r="D23" s="171"/>
      <c r="E23" s="171"/>
      <c r="F23" s="171"/>
      <c r="G23" s="171"/>
      <c r="H23" s="171"/>
      <c r="I23" s="171"/>
      <c r="J23" s="171"/>
      <c r="K23" s="171"/>
      <c r="L23" s="55"/>
      <c r="M23" s="112" t="s">
        <v>63</v>
      </c>
      <c r="N23" s="113"/>
      <c r="O23" s="76"/>
      <c r="P23" s="56"/>
    </row>
    <row r="24" spans="1:16" ht="12.75" customHeight="1" x14ac:dyDescent="0.2">
      <c r="A24" s="172"/>
      <c r="B24" s="173"/>
      <c r="C24" s="173"/>
      <c r="D24" s="173"/>
      <c r="E24" s="173"/>
      <c r="F24" s="171"/>
      <c r="G24" s="173"/>
      <c r="H24" s="173"/>
      <c r="I24" s="173"/>
      <c r="J24" s="173"/>
      <c r="K24" s="173"/>
      <c r="L24" s="55"/>
      <c r="M24" s="112" t="s">
        <v>117</v>
      </c>
      <c r="N24" s="113"/>
      <c r="O24" s="76"/>
      <c r="P24" s="56"/>
    </row>
    <row r="25" spans="1:16" ht="13.5" customHeight="1" x14ac:dyDescent="0.2">
      <c r="A25" s="114" t="s">
        <v>32</v>
      </c>
      <c r="B25" s="110"/>
      <c r="C25" s="110"/>
      <c r="D25" s="110"/>
      <c r="E25" s="110"/>
      <c r="F25" s="101"/>
      <c r="G25" s="115" t="s">
        <v>15</v>
      </c>
      <c r="H25" s="110"/>
      <c r="I25" s="110"/>
      <c r="J25" s="110"/>
      <c r="K25" s="116" t="s">
        <v>0</v>
      </c>
      <c r="L25" s="55"/>
      <c r="M25" s="112" t="s">
        <v>118</v>
      </c>
      <c r="N25" s="113"/>
      <c r="O25" s="76"/>
      <c r="P25" s="56"/>
    </row>
    <row r="26" spans="1:16" ht="10.5" customHeight="1" x14ac:dyDescent="0.2">
      <c r="A26" s="117"/>
      <c r="B26" s="118"/>
      <c r="C26" s="118"/>
      <c r="D26" s="118"/>
      <c r="E26" s="118"/>
      <c r="F26" s="118"/>
      <c r="G26" s="118"/>
      <c r="H26" s="118"/>
      <c r="I26" s="119"/>
      <c r="J26" s="119"/>
      <c r="K26" s="101"/>
      <c r="L26" s="55"/>
      <c r="M26" s="112"/>
      <c r="N26" s="113"/>
      <c r="O26" s="76"/>
      <c r="P26" s="56"/>
    </row>
    <row r="27" spans="1:16" ht="12" customHeight="1" x14ac:dyDescent="0.25">
      <c r="A27" s="120" t="s">
        <v>71</v>
      </c>
      <c r="B27" s="118"/>
      <c r="C27" s="118"/>
      <c r="D27" s="118"/>
      <c r="E27" s="118"/>
      <c r="F27" s="118"/>
      <c r="G27" s="121"/>
      <c r="H27" s="118"/>
      <c r="I27" s="122"/>
      <c r="J27" s="122"/>
      <c r="K27" s="101"/>
      <c r="L27" s="55"/>
      <c r="M27" s="123" t="s">
        <v>17</v>
      </c>
      <c r="N27" s="113"/>
      <c r="O27" s="76"/>
      <c r="P27" s="56">
        <f>P21-P23-P24-P25</f>
        <v>0</v>
      </c>
    </row>
    <row r="28" spans="1:16" ht="12.75" customHeight="1" x14ac:dyDescent="0.25">
      <c r="A28" s="124" t="s">
        <v>73</v>
      </c>
      <c r="B28" s="125"/>
      <c r="C28" s="125"/>
      <c r="D28" s="125"/>
      <c r="E28" s="125"/>
      <c r="F28" s="125"/>
      <c r="G28" s="125"/>
      <c r="H28" s="125"/>
      <c r="I28" s="125"/>
      <c r="J28" s="125"/>
      <c r="K28" s="95"/>
      <c r="L28" s="55"/>
      <c r="M28" s="100" t="s">
        <v>18</v>
      </c>
      <c r="N28" s="101"/>
      <c r="O28" s="45"/>
      <c r="P28" s="57" t="str">
        <f>IF(P27&lt;0,P27,"")</f>
        <v/>
      </c>
    </row>
    <row r="29" spans="1:16" ht="15" customHeight="1" x14ac:dyDescent="0.2">
      <c r="A29" s="65" t="s">
        <v>55</v>
      </c>
      <c r="B29" s="75"/>
      <c r="C29" s="75"/>
      <c r="D29" s="75"/>
      <c r="E29" s="75"/>
      <c r="F29" s="75"/>
      <c r="G29" s="183"/>
      <c r="H29" s="183"/>
      <c r="I29" s="183"/>
      <c r="J29" s="183"/>
      <c r="K29" s="183"/>
      <c r="L29" s="55"/>
      <c r="M29" s="126" t="s">
        <v>19</v>
      </c>
      <c r="N29" s="127"/>
      <c r="O29" s="58"/>
      <c r="P29" s="59" t="str">
        <f>IF(P27&gt;0,P27,"")</f>
        <v/>
      </c>
    </row>
    <row r="30" spans="1:16" ht="16.5" customHeight="1" x14ac:dyDescent="0.2">
      <c r="A30" s="181"/>
      <c r="B30" s="182"/>
      <c r="C30" s="182"/>
      <c r="D30" s="182"/>
      <c r="E30" s="182"/>
      <c r="F30" s="5"/>
      <c r="G30" s="182"/>
      <c r="H30" s="182"/>
      <c r="I30" s="182"/>
      <c r="J30" s="182"/>
      <c r="K30" s="182"/>
      <c r="L30" s="55"/>
      <c r="M30" s="100" t="s">
        <v>119</v>
      </c>
      <c r="N30" s="101"/>
      <c r="O30" s="101"/>
      <c r="P30" s="100"/>
    </row>
    <row r="31" spans="1:16" ht="18" customHeight="1" x14ac:dyDescent="0.2">
      <c r="A31" s="128" t="s">
        <v>51</v>
      </c>
      <c r="B31" s="127"/>
      <c r="C31" s="127"/>
      <c r="D31" s="127"/>
      <c r="E31" s="127"/>
      <c r="F31" s="113"/>
      <c r="G31" s="129" t="s">
        <v>52</v>
      </c>
      <c r="H31" s="127"/>
      <c r="I31" s="127"/>
      <c r="J31" s="127"/>
      <c r="K31" s="130" t="s">
        <v>0</v>
      </c>
      <c r="L31" s="66"/>
      <c r="M31" s="100" t="s">
        <v>120</v>
      </c>
      <c r="N31" s="101"/>
      <c r="O31" s="101"/>
      <c r="P31" s="100"/>
    </row>
    <row r="32" spans="1:16" ht="13.5" customHeight="1" x14ac:dyDescent="0.2">
      <c r="A32" s="69" t="s">
        <v>74</v>
      </c>
      <c r="M32" s="100"/>
      <c r="N32" s="101"/>
      <c r="O32" s="101"/>
      <c r="P32" s="100"/>
    </row>
    <row r="33" spans="1:16" ht="20.25" customHeight="1" x14ac:dyDescent="0.2">
      <c r="A33" s="184"/>
      <c r="B33" s="184"/>
      <c r="C33" s="184"/>
      <c r="D33" s="184"/>
      <c r="E33" s="184"/>
      <c r="F33" s="45"/>
      <c r="G33" s="184"/>
      <c r="H33" s="184"/>
      <c r="I33" s="184"/>
      <c r="J33" s="184"/>
      <c r="K33" s="184"/>
      <c r="L33" s="45"/>
      <c r="M33" s="132" t="s">
        <v>58</v>
      </c>
      <c r="N33" s="133"/>
      <c r="O33" s="133"/>
      <c r="P33" s="134"/>
    </row>
    <row r="34" spans="1:16" ht="14.25" customHeight="1" x14ac:dyDescent="0.2">
      <c r="A34" s="135" t="s">
        <v>32</v>
      </c>
      <c r="B34" s="110"/>
      <c r="C34" s="110"/>
      <c r="D34" s="110"/>
      <c r="E34" s="110"/>
      <c r="F34" s="101"/>
      <c r="G34" s="115" t="s">
        <v>15</v>
      </c>
      <c r="H34" s="110"/>
      <c r="I34" s="110"/>
      <c r="J34" s="110"/>
      <c r="K34" s="116" t="s">
        <v>0</v>
      </c>
      <c r="L34" s="45"/>
      <c r="M34" s="136" t="s">
        <v>59</v>
      </c>
      <c r="N34" s="101"/>
      <c r="O34" s="101"/>
      <c r="P34" s="111"/>
    </row>
    <row r="35" spans="1:16" x14ac:dyDescent="0.2">
      <c r="A35" s="185" t="s">
        <v>34</v>
      </c>
      <c r="B35" s="186"/>
      <c r="C35" s="186"/>
      <c r="D35" s="186"/>
      <c r="E35" s="186"/>
      <c r="F35" s="186"/>
      <c r="G35" s="186"/>
      <c r="H35" s="186"/>
      <c r="I35" s="186"/>
      <c r="J35" s="186"/>
      <c r="K35" s="91"/>
      <c r="M35" s="136" t="s">
        <v>60</v>
      </c>
      <c r="N35" s="91"/>
      <c r="O35" s="91"/>
      <c r="P35" s="137"/>
    </row>
    <row r="36" spans="1:16" ht="14.25" customHeight="1" x14ac:dyDescent="0.2">
      <c r="A36" s="186"/>
      <c r="B36" s="186"/>
      <c r="C36" s="186"/>
      <c r="D36" s="186"/>
      <c r="E36" s="186"/>
      <c r="F36" s="186"/>
      <c r="G36" s="186"/>
      <c r="H36" s="186"/>
      <c r="I36" s="186"/>
      <c r="J36" s="186"/>
      <c r="K36" s="91"/>
      <c r="M36" s="136"/>
      <c r="N36" s="91"/>
      <c r="O36" s="91"/>
      <c r="P36" s="137"/>
    </row>
    <row r="37" spans="1:16" ht="19.5" customHeight="1" x14ac:dyDescent="0.2">
      <c r="A37" s="184"/>
      <c r="B37" s="184"/>
      <c r="C37" s="184"/>
      <c r="D37" s="184"/>
      <c r="E37" s="184"/>
      <c r="F37" s="61"/>
      <c r="G37" s="184"/>
      <c r="H37" s="184"/>
      <c r="I37" s="184"/>
      <c r="J37" s="184"/>
      <c r="K37" s="184"/>
      <c r="L37" s="45"/>
      <c r="M37" s="136"/>
      <c r="N37" s="101"/>
      <c r="O37" s="101"/>
      <c r="P37" s="111"/>
    </row>
    <row r="38" spans="1:16" ht="17.25" customHeight="1" x14ac:dyDescent="0.2">
      <c r="A38" s="135" t="s">
        <v>51</v>
      </c>
      <c r="B38" s="110"/>
      <c r="C38" s="110"/>
      <c r="D38" s="110"/>
      <c r="E38" s="110"/>
      <c r="F38" s="101"/>
      <c r="G38" s="115" t="s">
        <v>52</v>
      </c>
      <c r="H38" s="110"/>
      <c r="I38" s="110"/>
      <c r="J38" s="110"/>
      <c r="K38" s="116" t="s">
        <v>0</v>
      </c>
      <c r="L38" s="45"/>
      <c r="M38" s="138"/>
      <c r="N38" s="113"/>
      <c r="O38" s="139"/>
      <c r="P38" s="131"/>
    </row>
    <row r="39" spans="1:16" x14ac:dyDescent="0.2">
      <c r="A39" s="91"/>
      <c r="B39" s="91"/>
      <c r="C39" s="91"/>
      <c r="D39" s="91"/>
      <c r="E39" s="91"/>
      <c r="F39" s="91"/>
      <c r="G39" s="91"/>
      <c r="H39" s="91"/>
      <c r="I39" s="91"/>
      <c r="J39" s="91"/>
      <c r="K39" s="91"/>
    </row>
  </sheetData>
  <sheetProtection password="D4AC" sheet="1" objects="1" scenarios="1"/>
  <customSheetViews>
    <customSheetView guid="{BFB84361-4DBD-4BD8-B7D8-E0FD6F9E6221}" showGridLines="0">
      <selection activeCell="B5" sqref="B5:C5"/>
      <pageMargins left="0.2" right="0.2" top="0.2" bottom="0.2" header="0" footer="0"/>
      <printOptions horizontalCentered="1" verticalCentered="1"/>
      <pageSetup scale="90" orientation="landscape" horizontalDpi="300" verticalDpi="300" r:id="rId1"/>
      <headerFooter alignWithMargins="0">
        <oddFooter>&amp;L&amp;8Revised 10/28/2010</oddFooter>
      </headerFooter>
    </customSheetView>
  </customSheetViews>
  <mergeCells count="45">
    <mergeCell ref="A30:E30"/>
    <mergeCell ref="G29:K30"/>
    <mergeCell ref="A33:E33"/>
    <mergeCell ref="G33:K33"/>
    <mergeCell ref="A37:E37"/>
    <mergeCell ref="G37:K37"/>
    <mergeCell ref="A35:J36"/>
    <mergeCell ref="A23:E24"/>
    <mergeCell ref="F23:F24"/>
    <mergeCell ref="G23:K24"/>
    <mergeCell ref="B8:H8"/>
    <mergeCell ref="B9:H9"/>
    <mergeCell ref="K9:P9"/>
    <mergeCell ref="L12:L13"/>
    <mergeCell ref="K12:K13"/>
    <mergeCell ref="H12:H13"/>
    <mergeCell ref="G12:G13"/>
    <mergeCell ref="J12:J13"/>
    <mergeCell ref="I12:I13"/>
    <mergeCell ref="K8:P8"/>
    <mergeCell ref="O20:P20"/>
    <mergeCell ref="O19:P19"/>
    <mergeCell ref="O18:P18"/>
    <mergeCell ref="A3:P3"/>
    <mergeCell ref="A7:B7"/>
    <mergeCell ref="B5:C5"/>
    <mergeCell ref="A4:P4"/>
    <mergeCell ref="J5:O5"/>
    <mergeCell ref="B6:C6"/>
    <mergeCell ref="C7:G7"/>
    <mergeCell ref="K7:P7"/>
    <mergeCell ref="E5:H5"/>
    <mergeCell ref="K6:M6"/>
    <mergeCell ref="I6:J6"/>
    <mergeCell ref="O17:P17"/>
    <mergeCell ref="H10:M10"/>
    <mergeCell ref="O16:P16"/>
    <mergeCell ref="O15:P15"/>
    <mergeCell ref="O14:P14"/>
    <mergeCell ref="O12:P13"/>
    <mergeCell ref="A12:A13"/>
    <mergeCell ref="N12:N13"/>
    <mergeCell ref="M12:M13"/>
    <mergeCell ref="B12:B13"/>
    <mergeCell ref="C12:F12"/>
  </mergeCells>
  <phoneticPr fontId="0" type="noConversion"/>
  <printOptions horizontalCentered="1" verticalCentered="1"/>
  <pageMargins left="0.2" right="0.2" top="0.2" bottom="0.2" header="0" footer="0"/>
  <pageSetup scale="90" orientation="landscape" horizontalDpi="300" verticalDpi="300" r:id="rId2"/>
  <headerFooter alignWithMargins="0">
    <oddFooter>&amp;L&amp;8Revised 10/28/2010</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5" r:id="rId5" name="Option Button 11">
              <controlPr defaultSize="0" autoFill="0" autoLine="0" autoPict="0">
                <anchor moveWithCells="1">
                  <from>
                    <xdr:col>8</xdr:col>
                    <xdr:colOff>304800</xdr:colOff>
                    <xdr:row>6</xdr:row>
                    <xdr:rowOff>76200</xdr:rowOff>
                  </from>
                  <to>
                    <xdr:col>10</xdr:col>
                    <xdr:colOff>276225</xdr:colOff>
                    <xdr:row>6</xdr:row>
                    <xdr:rowOff>295275</xdr:rowOff>
                  </to>
                </anchor>
              </controlPr>
            </control>
          </mc:Choice>
        </mc:AlternateContent>
        <mc:AlternateContent xmlns:mc="http://schemas.openxmlformats.org/markup-compatibility/2006">
          <mc:Choice Requires="x14">
            <control shapeId="1038" r:id="rId6" name="Option Button 14">
              <controlPr defaultSize="0" autoFill="0" autoLine="0" autoPict="0">
                <anchor moveWithCells="1">
                  <from>
                    <xdr:col>8</xdr:col>
                    <xdr:colOff>333375</xdr:colOff>
                    <xdr:row>8</xdr:row>
                    <xdr:rowOff>85725</xdr:rowOff>
                  </from>
                  <to>
                    <xdr:col>9</xdr:col>
                    <xdr:colOff>161925</xdr:colOff>
                    <xdr:row>9</xdr:row>
                    <xdr:rowOff>133350</xdr:rowOff>
                  </to>
                </anchor>
              </controlPr>
            </control>
          </mc:Choice>
        </mc:AlternateContent>
        <mc:AlternateContent xmlns:mc="http://schemas.openxmlformats.org/markup-compatibility/2006">
          <mc:Choice Requires="x14">
            <control shapeId="1041" r:id="rId7" name="Group Box 17">
              <controlPr defaultSize="0" autoFill="0" autoPict="0">
                <anchor moveWithCells="1">
                  <from>
                    <xdr:col>3</xdr:col>
                    <xdr:colOff>47625</xdr:colOff>
                    <xdr:row>5</xdr:row>
                    <xdr:rowOff>47625</xdr:rowOff>
                  </from>
                  <to>
                    <xdr:col>8</xdr:col>
                    <xdr:colOff>0</xdr:colOff>
                    <xdr:row>6</xdr:row>
                    <xdr:rowOff>95250</xdr:rowOff>
                  </to>
                </anchor>
              </controlPr>
            </control>
          </mc:Choice>
        </mc:AlternateContent>
        <mc:AlternateContent xmlns:mc="http://schemas.openxmlformats.org/markup-compatibility/2006">
          <mc:Choice Requires="x14">
            <control shapeId="1042" r:id="rId8" name="Option Button 18">
              <controlPr defaultSize="0" autoFill="0" autoLine="0" autoPict="0">
                <anchor moveWithCells="1">
                  <from>
                    <xdr:col>3</xdr:col>
                    <xdr:colOff>123825</xdr:colOff>
                    <xdr:row>5</xdr:row>
                    <xdr:rowOff>123825</xdr:rowOff>
                  </from>
                  <to>
                    <xdr:col>4</xdr:col>
                    <xdr:colOff>457200</xdr:colOff>
                    <xdr:row>6</xdr:row>
                    <xdr:rowOff>66675</xdr:rowOff>
                  </to>
                </anchor>
              </controlPr>
            </control>
          </mc:Choice>
        </mc:AlternateContent>
        <mc:AlternateContent xmlns:mc="http://schemas.openxmlformats.org/markup-compatibility/2006">
          <mc:Choice Requires="x14">
            <control shapeId="1046" r:id="rId9" name="Option Button 22">
              <controlPr defaultSize="0" autoFill="0" autoLine="0" autoPict="0">
                <anchor moveWithCells="1">
                  <from>
                    <xdr:col>4</xdr:col>
                    <xdr:colOff>438150</xdr:colOff>
                    <xdr:row>5</xdr:row>
                    <xdr:rowOff>104775</xdr:rowOff>
                  </from>
                  <to>
                    <xdr:col>6</xdr:col>
                    <xdr:colOff>57150</xdr:colOff>
                    <xdr:row>6</xdr:row>
                    <xdr:rowOff>57150</xdr:rowOff>
                  </to>
                </anchor>
              </controlPr>
            </control>
          </mc:Choice>
        </mc:AlternateContent>
        <mc:AlternateContent xmlns:mc="http://schemas.openxmlformats.org/markup-compatibility/2006">
          <mc:Choice Requires="x14">
            <control shapeId="1047" r:id="rId10" name="Option Button 23">
              <controlPr defaultSize="0" autoFill="0" autoLine="0" autoPict="0">
                <anchor moveWithCells="1">
                  <from>
                    <xdr:col>6</xdr:col>
                    <xdr:colOff>0</xdr:colOff>
                    <xdr:row>5</xdr:row>
                    <xdr:rowOff>133350</xdr:rowOff>
                  </from>
                  <to>
                    <xdr:col>7</xdr:col>
                    <xdr:colOff>200025</xdr:colOff>
                    <xdr:row>6</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topLeftCell="A16" zoomScaleNormal="100" workbookViewId="0">
      <selection activeCell="B24" sqref="B24:D24"/>
    </sheetView>
  </sheetViews>
  <sheetFormatPr defaultColWidth="6.21875" defaultRowHeight="15.75" x14ac:dyDescent="0.25"/>
  <cols>
    <col min="1" max="1" width="1.88671875" style="1" bestFit="1" customWidth="1"/>
    <col min="2" max="2" width="4.109375" style="3" customWidth="1"/>
    <col min="3" max="3" width="8.44140625" style="2" customWidth="1"/>
    <col min="4" max="4" width="23.88671875" style="2" customWidth="1"/>
    <col min="5" max="7" width="11" style="1" customWidth="1"/>
    <col min="8" max="9" width="10.6640625" style="1" customWidth="1"/>
    <col min="10" max="10" width="9.88671875" style="1" customWidth="1"/>
    <col min="11" max="11" width="9.6640625" style="1" customWidth="1"/>
    <col min="12" max="12" width="12.77734375" style="1" customWidth="1"/>
    <col min="13" max="16" width="6.21875" style="1" customWidth="1"/>
    <col min="17" max="17" width="2" style="1" customWidth="1"/>
    <col min="18" max="16384" width="6.21875" style="1"/>
  </cols>
  <sheetData>
    <row r="1" spans="1:22" x14ac:dyDescent="0.25">
      <c r="A1" s="208" t="s">
        <v>40</v>
      </c>
      <c r="B1" s="209"/>
      <c r="C1" s="209"/>
      <c r="D1" s="209"/>
      <c r="E1" s="209"/>
      <c r="F1" s="209"/>
      <c r="G1" s="209"/>
      <c r="H1" s="209"/>
      <c r="I1" s="209"/>
      <c r="J1" s="209"/>
      <c r="K1" s="210"/>
    </row>
    <row r="2" spans="1:22" s="8" customFormat="1" ht="15.75" customHeight="1" x14ac:dyDescent="0.2">
      <c r="A2" s="6">
        <v>1</v>
      </c>
      <c r="B2" s="211" t="s">
        <v>72</v>
      </c>
      <c r="C2" s="211"/>
      <c r="D2" s="211"/>
      <c r="E2" s="211"/>
      <c r="F2" s="211"/>
      <c r="G2" s="211"/>
      <c r="H2" s="211"/>
      <c r="I2" s="211"/>
      <c r="J2" s="211"/>
      <c r="K2" s="211"/>
      <c r="L2" s="7"/>
      <c r="M2" s="7"/>
      <c r="N2" s="7"/>
      <c r="O2" s="7"/>
      <c r="P2" s="7"/>
      <c r="Q2" s="7"/>
      <c r="R2" s="7"/>
      <c r="S2" s="7"/>
      <c r="T2" s="7"/>
      <c r="U2" s="7"/>
      <c r="V2" s="7"/>
    </row>
    <row r="3" spans="1:22" s="8" customFormat="1" x14ac:dyDescent="0.2">
      <c r="A3" s="9"/>
      <c r="B3" s="212"/>
      <c r="C3" s="212"/>
      <c r="D3" s="212"/>
      <c r="E3" s="212"/>
      <c r="F3" s="212"/>
      <c r="G3" s="212"/>
      <c r="H3" s="212"/>
      <c r="I3" s="212"/>
      <c r="J3" s="212"/>
      <c r="K3" s="212"/>
      <c r="L3" s="7"/>
      <c r="M3" s="7"/>
      <c r="N3" s="7"/>
      <c r="O3" s="7"/>
      <c r="P3" s="7"/>
      <c r="Q3" s="7"/>
      <c r="R3" s="7"/>
      <c r="S3" s="7"/>
      <c r="T3" s="7"/>
      <c r="U3" s="7"/>
      <c r="V3" s="7"/>
    </row>
    <row r="4" spans="1:22" s="10" customFormat="1" ht="15.75" customHeight="1" x14ac:dyDescent="0.25">
      <c r="A4" s="6">
        <v>2</v>
      </c>
      <c r="B4" s="187" t="s">
        <v>20</v>
      </c>
      <c r="C4" s="188"/>
      <c r="D4" s="188"/>
      <c r="E4" s="188"/>
      <c r="F4" s="188"/>
      <c r="G4" s="188"/>
      <c r="H4" s="188"/>
      <c r="I4" s="188"/>
      <c r="J4" s="188"/>
      <c r="K4" s="188"/>
      <c r="L4" s="8"/>
      <c r="M4" s="8"/>
      <c r="N4" s="8"/>
      <c r="O4" s="8"/>
      <c r="P4" s="8"/>
      <c r="Q4" s="8"/>
      <c r="R4" s="8"/>
      <c r="S4" s="8"/>
      <c r="T4" s="8"/>
      <c r="U4" s="8"/>
      <c r="V4" s="8"/>
    </row>
    <row r="5" spans="1:22" s="10" customFormat="1" x14ac:dyDescent="0.25">
      <c r="A5" s="11"/>
      <c r="B5" s="188"/>
      <c r="C5" s="188"/>
      <c r="D5" s="188"/>
      <c r="E5" s="188"/>
      <c r="F5" s="188"/>
      <c r="G5" s="188"/>
      <c r="H5" s="188"/>
      <c r="I5" s="188"/>
      <c r="J5" s="188"/>
      <c r="K5" s="188"/>
      <c r="L5" s="8"/>
      <c r="M5" s="8"/>
      <c r="N5" s="8"/>
      <c r="O5" s="8"/>
      <c r="P5" s="8"/>
      <c r="Q5" s="8"/>
      <c r="R5" s="8"/>
      <c r="S5" s="8"/>
      <c r="T5" s="8"/>
      <c r="U5" s="8"/>
      <c r="V5" s="8"/>
    </row>
    <row r="6" spans="1:22" s="10" customFormat="1" ht="15.75" customHeight="1" x14ac:dyDescent="0.25">
      <c r="A6" s="12">
        <v>3</v>
      </c>
      <c r="B6" s="198" t="s">
        <v>37</v>
      </c>
      <c r="C6" s="188"/>
      <c r="D6" s="188"/>
      <c r="E6" s="188"/>
      <c r="F6" s="188"/>
      <c r="G6" s="188"/>
      <c r="H6" s="188"/>
      <c r="I6" s="188"/>
      <c r="J6" s="188"/>
      <c r="K6" s="188"/>
      <c r="L6" s="8"/>
      <c r="M6" s="8"/>
      <c r="N6" s="8"/>
      <c r="O6" s="8"/>
      <c r="P6" s="8"/>
      <c r="Q6" s="8"/>
      <c r="R6" s="8"/>
      <c r="S6" s="8"/>
      <c r="T6" s="8"/>
      <c r="U6" s="8"/>
      <c r="V6" s="8"/>
    </row>
    <row r="7" spans="1:22" s="10" customFormat="1" ht="15.75" customHeight="1" x14ac:dyDescent="0.25">
      <c r="A7" s="12"/>
      <c r="B7" s="198" t="s">
        <v>5</v>
      </c>
      <c r="C7" s="188"/>
      <c r="D7" s="188"/>
      <c r="E7" s="188"/>
      <c r="F7" s="188"/>
      <c r="G7" s="188"/>
      <c r="H7" s="188"/>
      <c r="I7" s="188"/>
      <c r="J7" s="188"/>
      <c r="K7" s="188"/>
      <c r="L7" s="8"/>
      <c r="M7" s="8"/>
      <c r="N7" s="8"/>
      <c r="O7" s="8"/>
      <c r="P7" s="8"/>
      <c r="Q7" s="8"/>
      <c r="R7" s="8"/>
      <c r="S7" s="8"/>
      <c r="T7" s="8"/>
      <c r="U7" s="8"/>
      <c r="V7" s="8"/>
    </row>
    <row r="8" spans="1:22" s="10" customFormat="1" ht="15.75" customHeight="1" x14ac:dyDescent="0.25">
      <c r="A8" s="12"/>
      <c r="B8" s="198" t="s">
        <v>44</v>
      </c>
      <c r="C8" s="188"/>
      <c r="D8" s="188"/>
      <c r="E8" s="188"/>
      <c r="F8" s="188"/>
      <c r="G8" s="188"/>
      <c r="H8" s="188"/>
      <c r="I8" s="188"/>
      <c r="J8" s="188"/>
      <c r="K8" s="188"/>
      <c r="L8" s="8"/>
      <c r="M8" s="8"/>
      <c r="N8" s="8"/>
      <c r="O8" s="8"/>
      <c r="P8" s="8"/>
      <c r="Q8" s="8"/>
      <c r="R8" s="8"/>
      <c r="S8" s="8"/>
      <c r="T8" s="8"/>
      <c r="U8" s="8"/>
      <c r="V8" s="8"/>
    </row>
    <row r="9" spans="1:22" s="10" customFormat="1" ht="15.75" customHeight="1" x14ac:dyDescent="0.25">
      <c r="A9" s="12"/>
      <c r="B9" s="198" t="s">
        <v>6</v>
      </c>
      <c r="C9" s="188"/>
      <c r="D9" s="188"/>
      <c r="E9" s="188"/>
      <c r="F9" s="188"/>
      <c r="G9" s="188"/>
      <c r="H9" s="188"/>
      <c r="I9" s="188"/>
      <c r="J9" s="188"/>
      <c r="K9" s="188"/>
      <c r="L9" s="8"/>
      <c r="M9" s="8"/>
      <c r="N9" s="8"/>
      <c r="O9" s="8"/>
      <c r="P9" s="8"/>
      <c r="Q9" s="8"/>
      <c r="R9" s="8"/>
      <c r="S9" s="8"/>
      <c r="T9" s="8"/>
      <c r="U9" s="8"/>
      <c r="V9" s="8"/>
    </row>
    <row r="10" spans="1:22" s="10" customFormat="1" ht="15.75" customHeight="1" x14ac:dyDescent="0.25">
      <c r="A10" s="12"/>
      <c r="B10" s="198" t="s">
        <v>7</v>
      </c>
      <c r="C10" s="188"/>
      <c r="D10" s="188"/>
      <c r="E10" s="188"/>
      <c r="F10" s="188"/>
      <c r="G10" s="188"/>
      <c r="H10" s="188"/>
      <c r="I10" s="188"/>
      <c r="J10" s="188"/>
      <c r="K10" s="188"/>
      <c r="L10" s="8"/>
      <c r="M10" s="8"/>
      <c r="N10" s="8"/>
      <c r="O10" s="8"/>
      <c r="P10" s="8"/>
      <c r="Q10" s="8"/>
      <c r="R10" s="8"/>
      <c r="S10" s="8"/>
      <c r="T10" s="8"/>
      <c r="U10" s="8"/>
      <c r="V10" s="8"/>
    </row>
    <row r="11" spans="1:22" s="10" customFormat="1" ht="31.5" customHeight="1" x14ac:dyDescent="0.25">
      <c r="A11" s="6">
        <v>4</v>
      </c>
      <c r="B11" s="187" t="s">
        <v>41</v>
      </c>
      <c r="C11" s="188"/>
      <c r="D11" s="188"/>
      <c r="E11" s="188"/>
      <c r="F11" s="188"/>
      <c r="G11" s="188"/>
      <c r="H11" s="188"/>
      <c r="I11" s="188"/>
      <c r="J11" s="188"/>
      <c r="K11" s="188"/>
      <c r="L11" s="8"/>
      <c r="M11" s="8"/>
      <c r="N11" s="8"/>
      <c r="O11" s="8"/>
      <c r="P11" s="8"/>
      <c r="Q11" s="8"/>
      <c r="R11" s="8"/>
      <c r="S11" s="8"/>
      <c r="T11" s="8"/>
      <c r="U11" s="8"/>
      <c r="V11" s="8"/>
    </row>
    <row r="12" spans="1:22" s="10" customFormat="1" ht="15.75" customHeight="1" x14ac:dyDescent="0.25">
      <c r="A12" s="6">
        <v>5</v>
      </c>
      <c r="B12" s="187" t="s">
        <v>48</v>
      </c>
      <c r="C12" s="187"/>
      <c r="D12" s="187"/>
      <c r="E12" s="187"/>
      <c r="F12" s="187"/>
      <c r="G12" s="187"/>
      <c r="H12" s="187"/>
      <c r="I12" s="187"/>
      <c r="J12" s="187"/>
      <c r="K12" s="187"/>
      <c r="L12" s="8"/>
      <c r="M12" s="8"/>
      <c r="N12" s="8"/>
      <c r="O12" s="8"/>
      <c r="P12" s="8"/>
      <c r="Q12" s="8"/>
      <c r="R12" s="8"/>
      <c r="S12" s="8"/>
      <c r="T12" s="8"/>
      <c r="U12" s="8"/>
      <c r="V12" s="8"/>
    </row>
    <row r="13" spans="1:22" s="10" customFormat="1" x14ac:dyDescent="0.25">
      <c r="A13" s="6"/>
      <c r="B13" s="187"/>
      <c r="C13" s="187"/>
      <c r="D13" s="187"/>
      <c r="E13" s="187"/>
      <c r="F13" s="187"/>
      <c r="G13" s="187"/>
      <c r="H13" s="187"/>
      <c r="I13" s="187"/>
      <c r="J13" s="187"/>
      <c r="K13" s="187"/>
      <c r="L13" s="8"/>
      <c r="M13" s="8"/>
      <c r="N13" s="8"/>
      <c r="O13" s="8"/>
      <c r="P13" s="8"/>
      <c r="Q13" s="8"/>
      <c r="R13" s="8"/>
      <c r="S13" s="8"/>
      <c r="T13" s="8"/>
      <c r="U13" s="8"/>
      <c r="V13" s="8"/>
    </row>
    <row r="14" spans="1:22" s="10" customFormat="1" x14ac:dyDescent="0.25">
      <c r="A14" s="6"/>
      <c r="B14" s="187"/>
      <c r="C14" s="187"/>
      <c r="D14" s="187"/>
      <c r="E14" s="187"/>
      <c r="F14" s="187"/>
      <c r="G14" s="187"/>
      <c r="H14" s="187"/>
      <c r="I14" s="187"/>
      <c r="J14" s="187"/>
      <c r="K14" s="187"/>
      <c r="L14" s="8"/>
      <c r="M14" s="8"/>
      <c r="N14" s="8"/>
      <c r="O14" s="8"/>
      <c r="P14" s="8"/>
      <c r="Q14" s="8"/>
      <c r="R14" s="8"/>
      <c r="S14" s="8"/>
      <c r="T14" s="8"/>
      <c r="U14" s="8"/>
      <c r="V14" s="8"/>
    </row>
    <row r="15" spans="1:22" s="10" customFormat="1" ht="15.75" customHeight="1" x14ac:dyDescent="0.25">
      <c r="A15" s="6">
        <v>6</v>
      </c>
      <c r="B15" s="187" t="s">
        <v>21</v>
      </c>
      <c r="C15" s="188"/>
      <c r="D15" s="188"/>
      <c r="E15" s="188"/>
      <c r="F15" s="188"/>
      <c r="G15" s="188"/>
      <c r="H15" s="188"/>
      <c r="I15" s="188"/>
      <c r="J15" s="188"/>
      <c r="K15" s="188"/>
      <c r="L15" s="8"/>
      <c r="M15" s="8"/>
      <c r="N15" s="8"/>
      <c r="O15" s="8"/>
      <c r="P15" s="8"/>
      <c r="Q15" s="8"/>
      <c r="R15" s="8"/>
      <c r="S15" s="8"/>
      <c r="T15" s="8"/>
      <c r="U15" s="8"/>
      <c r="V15" s="8"/>
    </row>
    <row r="16" spans="1:22" s="10" customFormat="1" ht="15.75" customHeight="1" x14ac:dyDescent="0.25">
      <c r="A16" s="6">
        <v>7</v>
      </c>
      <c r="B16" s="187" t="s">
        <v>42</v>
      </c>
      <c r="C16" s="188"/>
      <c r="D16" s="188"/>
      <c r="E16" s="188"/>
      <c r="F16" s="188"/>
      <c r="G16" s="188"/>
      <c r="H16" s="188"/>
      <c r="I16" s="188"/>
      <c r="J16" s="188"/>
      <c r="K16" s="188"/>
      <c r="L16" s="8"/>
      <c r="M16" s="8"/>
      <c r="N16" s="8"/>
      <c r="O16" s="8"/>
      <c r="P16" s="8"/>
      <c r="Q16" s="8"/>
      <c r="R16" s="8"/>
      <c r="S16" s="8"/>
      <c r="T16" s="8"/>
      <c r="U16" s="8"/>
      <c r="V16" s="8"/>
    </row>
    <row r="17" spans="1:22" s="10" customFormat="1" x14ac:dyDescent="0.25">
      <c r="A17" s="12"/>
      <c r="B17" s="188"/>
      <c r="C17" s="188"/>
      <c r="D17" s="188"/>
      <c r="E17" s="188"/>
      <c r="F17" s="188"/>
      <c r="G17" s="188"/>
      <c r="H17" s="188"/>
      <c r="I17" s="188"/>
      <c r="J17" s="188"/>
      <c r="K17" s="188"/>
      <c r="L17" s="8"/>
      <c r="M17" s="8"/>
      <c r="N17" s="8"/>
      <c r="O17" s="8"/>
      <c r="P17" s="8"/>
      <c r="Q17" s="8"/>
      <c r="R17" s="8"/>
      <c r="S17" s="8"/>
      <c r="T17" s="8"/>
      <c r="U17" s="8"/>
      <c r="V17" s="8"/>
    </row>
    <row r="18" spans="1:22" s="10" customFormat="1" ht="15.75" customHeight="1" x14ac:dyDescent="0.25">
      <c r="A18" s="6">
        <v>8</v>
      </c>
      <c r="B18" s="187" t="s">
        <v>22</v>
      </c>
      <c r="C18" s="188"/>
      <c r="D18" s="188"/>
      <c r="E18" s="188"/>
      <c r="F18" s="188"/>
      <c r="G18" s="188"/>
      <c r="H18" s="188"/>
      <c r="I18" s="188"/>
      <c r="J18" s="188"/>
      <c r="K18" s="188"/>
      <c r="L18" s="8"/>
      <c r="M18" s="8"/>
      <c r="N18" s="8"/>
      <c r="O18" s="8"/>
      <c r="P18" s="8"/>
      <c r="Q18" s="8"/>
      <c r="R18" s="8"/>
      <c r="S18" s="8"/>
      <c r="T18" s="8"/>
      <c r="U18" s="8"/>
      <c r="V18" s="8"/>
    </row>
    <row r="19" spans="1:22" s="10" customFormat="1" ht="15.75" customHeight="1" x14ac:dyDescent="0.25">
      <c r="A19" s="6">
        <v>9</v>
      </c>
      <c r="B19" s="187" t="s">
        <v>43</v>
      </c>
      <c r="C19" s="188"/>
      <c r="D19" s="188"/>
      <c r="E19" s="188"/>
      <c r="F19" s="188"/>
      <c r="G19" s="188"/>
      <c r="H19" s="188"/>
      <c r="I19" s="188"/>
      <c r="J19" s="188"/>
      <c r="K19" s="188"/>
      <c r="L19" s="8"/>
      <c r="M19" s="8"/>
      <c r="N19" s="8"/>
      <c r="O19" s="8"/>
      <c r="P19" s="8"/>
      <c r="Q19" s="8"/>
      <c r="R19" s="8"/>
      <c r="S19" s="8"/>
      <c r="T19" s="8"/>
      <c r="U19" s="8"/>
      <c r="V19" s="8"/>
    </row>
    <row r="20" spans="1:22" s="10" customFormat="1" ht="8.25" customHeight="1" thickBot="1" x14ac:dyDescent="0.3">
      <c r="B20" s="13"/>
      <c r="C20" s="14"/>
      <c r="D20" s="14"/>
    </row>
    <row r="21" spans="1:22" s="10" customFormat="1" x14ac:dyDescent="0.25">
      <c r="B21" s="195" t="s">
        <v>46</v>
      </c>
      <c r="C21" s="196"/>
      <c r="D21" s="196"/>
      <c r="E21" s="196"/>
      <c r="F21" s="196"/>
      <c r="G21" s="196"/>
      <c r="H21" s="196"/>
      <c r="I21" s="196"/>
      <c r="J21" s="196"/>
      <c r="K21" s="197"/>
    </row>
    <row r="22" spans="1:22" s="10" customFormat="1" x14ac:dyDescent="0.25">
      <c r="B22" s="192" t="s">
        <v>47</v>
      </c>
      <c r="C22" s="193"/>
      <c r="D22" s="194"/>
      <c r="E22" s="15" t="s">
        <v>24</v>
      </c>
      <c r="F22" s="15" t="s">
        <v>25</v>
      </c>
      <c r="G22" s="15" t="s">
        <v>27</v>
      </c>
      <c r="H22" s="15" t="s">
        <v>26</v>
      </c>
      <c r="I22" s="15" t="s">
        <v>28</v>
      </c>
      <c r="J22" s="15" t="s">
        <v>29</v>
      </c>
      <c r="K22" s="16" t="s">
        <v>30</v>
      </c>
    </row>
    <row r="23" spans="1:22" s="10" customFormat="1" x14ac:dyDescent="0.25">
      <c r="B23" s="189"/>
      <c r="C23" s="190"/>
      <c r="D23" s="191"/>
      <c r="E23" s="17" t="s">
        <v>38</v>
      </c>
      <c r="F23" s="17" t="s">
        <v>38</v>
      </c>
      <c r="G23" s="17" t="s">
        <v>38</v>
      </c>
      <c r="H23" s="17" t="s">
        <v>38</v>
      </c>
      <c r="I23" s="17" t="s">
        <v>38</v>
      </c>
      <c r="J23" s="17" t="s">
        <v>38</v>
      </c>
      <c r="K23" s="18" t="s">
        <v>38</v>
      </c>
    </row>
    <row r="24" spans="1:22" s="10" customFormat="1" x14ac:dyDescent="0.25">
      <c r="B24" s="189"/>
      <c r="C24" s="190"/>
      <c r="D24" s="191"/>
      <c r="E24" s="17" t="s">
        <v>38</v>
      </c>
      <c r="F24" s="17" t="s">
        <v>38</v>
      </c>
      <c r="G24" s="17" t="s">
        <v>38</v>
      </c>
      <c r="H24" s="17"/>
      <c r="I24" s="17" t="s">
        <v>38</v>
      </c>
      <c r="J24" s="17" t="s">
        <v>38</v>
      </c>
      <c r="K24" s="18" t="s">
        <v>38</v>
      </c>
    </row>
    <row r="25" spans="1:22" s="10" customFormat="1" x14ac:dyDescent="0.25">
      <c r="B25" s="189"/>
      <c r="C25" s="190"/>
      <c r="D25" s="191"/>
      <c r="E25" s="17"/>
      <c r="F25" s="17" t="s">
        <v>38</v>
      </c>
      <c r="G25" s="17" t="s">
        <v>38</v>
      </c>
      <c r="H25" s="17" t="s">
        <v>38</v>
      </c>
      <c r="I25" s="17"/>
      <c r="J25" s="17" t="s">
        <v>38</v>
      </c>
      <c r="K25" s="18" t="s">
        <v>38</v>
      </c>
    </row>
    <row r="26" spans="1:22" s="10" customFormat="1" x14ac:dyDescent="0.25">
      <c r="B26" s="189"/>
      <c r="C26" s="190"/>
      <c r="D26" s="191"/>
      <c r="E26" s="17" t="s">
        <v>38</v>
      </c>
      <c r="F26" s="17" t="s">
        <v>38</v>
      </c>
      <c r="G26" s="17"/>
      <c r="H26" s="17"/>
      <c r="I26" s="17"/>
      <c r="J26" s="17"/>
      <c r="K26" s="18"/>
    </row>
    <row r="27" spans="1:22" s="10" customFormat="1" x14ac:dyDescent="0.25">
      <c r="B27" s="189"/>
      <c r="C27" s="190"/>
      <c r="D27" s="191"/>
      <c r="E27" s="17"/>
      <c r="F27" s="17"/>
      <c r="G27" s="17"/>
      <c r="H27" s="17"/>
      <c r="I27" s="17"/>
      <c r="J27" s="17"/>
      <c r="K27" s="18"/>
    </row>
    <row r="28" spans="1:22" s="10" customFormat="1" ht="16.5" thickBot="1" x14ac:dyDescent="0.3">
      <c r="B28" s="19" t="s">
        <v>45</v>
      </c>
      <c r="C28" s="20"/>
      <c r="D28" s="21"/>
      <c r="E28" s="22">
        <f t="shared" ref="E28:K28" si="0">SUM(E23:E27)</f>
        <v>0</v>
      </c>
      <c r="F28" s="22">
        <f t="shared" si="0"/>
        <v>0</v>
      </c>
      <c r="G28" s="22">
        <f t="shared" si="0"/>
        <v>0</v>
      </c>
      <c r="H28" s="22">
        <f t="shared" si="0"/>
        <v>0</v>
      </c>
      <c r="I28" s="22">
        <f t="shared" si="0"/>
        <v>0</v>
      </c>
      <c r="J28" s="22">
        <f t="shared" si="0"/>
        <v>0</v>
      </c>
      <c r="K28" s="23">
        <f t="shared" si="0"/>
        <v>0</v>
      </c>
    </row>
    <row r="29" spans="1:22" s="10" customFormat="1" ht="8.25" customHeight="1" thickBot="1" x14ac:dyDescent="0.3">
      <c r="B29" s="13"/>
      <c r="C29" s="14"/>
      <c r="D29" s="14"/>
      <c r="E29" s="24"/>
    </row>
    <row r="30" spans="1:22" s="10" customFormat="1" x14ac:dyDescent="0.25">
      <c r="B30" s="195" t="s">
        <v>8</v>
      </c>
      <c r="C30" s="196"/>
      <c r="D30" s="196"/>
      <c r="E30" s="196"/>
      <c r="F30" s="196"/>
      <c r="G30" s="196"/>
      <c r="H30" s="196"/>
      <c r="I30" s="196"/>
      <c r="J30" s="196"/>
      <c r="K30" s="197"/>
      <c r="L30" s="25"/>
    </row>
    <row r="31" spans="1:22" s="26" customFormat="1" ht="33.75" customHeight="1" x14ac:dyDescent="0.25">
      <c r="B31" s="27" t="s">
        <v>9</v>
      </c>
      <c r="C31" s="79" t="s">
        <v>0</v>
      </c>
      <c r="D31" s="79" t="s">
        <v>10</v>
      </c>
      <c r="E31" s="213" t="s">
        <v>23</v>
      </c>
      <c r="F31" s="214"/>
      <c r="G31" s="215"/>
      <c r="H31" s="207" t="s">
        <v>11</v>
      </c>
      <c r="I31" s="207"/>
      <c r="J31" s="207"/>
      <c r="K31" s="28" t="s">
        <v>1</v>
      </c>
    </row>
    <row r="32" spans="1:22" s="26" customFormat="1" x14ac:dyDescent="0.25">
      <c r="B32" s="29"/>
      <c r="C32" s="38"/>
      <c r="D32" s="39"/>
      <c r="E32" s="203"/>
      <c r="F32" s="204"/>
      <c r="G32" s="205"/>
      <c r="H32" s="206"/>
      <c r="I32" s="206"/>
      <c r="J32" s="206"/>
      <c r="K32" s="30"/>
    </row>
    <row r="33" spans="2:12" s="26" customFormat="1" x14ac:dyDescent="0.25">
      <c r="B33" s="29"/>
      <c r="C33" s="38"/>
      <c r="D33" s="39"/>
      <c r="E33" s="203"/>
      <c r="F33" s="204"/>
      <c r="G33" s="205"/>
      <c r="H33" s="206"/>
      <c r="I33" s="206"/>
      <c r="J33" s="206"/>
      <c r="K33" s="30"/>
    </row>
    <row r="34" spans="2:12" s="26" customFormat="1" x14ac:dyDescent="0.25">
      <c r="B34" s="29"/>
      <c r="C34" s="38"/>
      <c r="D34" s="39"/>
      <c r="E34" s="203"/>
      <c r="F34" s="204"/>
      <c r="G34" s="205"/>
      <c r="H34" s="206"/>
      <c r="I34" s="206"/>
      <c r="J34" s="206"/>
      <c r="K34" s="30"/>
    </row>
    <row r="35" spans="2:12" s="26" customFormat="1" x14ac:dyDescent="0.25">
      <c r="B35" s="29"/>
      <c r="C35" s="38"/>
      <c r="D35" s="39"/>
      <c r="E35" s="203"/>
      <c r="F35" s="204"/>
      <c r="G35" s="205"/>
      <c r="H35" s="206"/>
      <c r="I35" s="206"/>
      <c r="J35" s="206"/>
      <c r="K35" s="30"/>
    </row>
    <row r="36" spans="2:12" s="26" customFormat="1" x14ac:dyDescent="0.25">
      <c r="B36" s="29"/>
      <c r="C36" s="38"/>
      <c r="D36" s="39"/>
      <c r="E36" s="203"/>
      <c r="F36" s="204"/>
      <c r="G36" s="205"/>
      <c r="H36" s="206"/>
      <c r="I36" s="206"/>
      <c r="J36" s="206"/>
      <c r="K36" s="30"/>
    </row>
    <row r="37" spans="2:12" s="26" customFormat="1" x14ac:dyDescent="0.25">
      <c r="B37" s="31"/>
      <c r="C37" s="38"/>
      <c r="D37" s="39"/>
      <c r="E37" s="203"/>
      <c r="F37" s="204"/>
      <c r="G37" s="205"/>
      <c r="H37" s="206"/>
      <c r="I37" s="206"/>
      <c r="J37" s="206"/>
      <c r="K37" s="30"/>
    </row>
    <row r="38" spans="2:12" s="10" customFormat="1" ht="16.5" thickBot="1" x14ac:dyDescent="0.3">
      <c r="B38" s="32"/>
      <c r="C38" s="40"/>
      <c r="D38" s="41"/>
      <c r="E38" s="199"/>
      <c r="F38" s="200"/>
      <c r="G38" s="201"/>
      <c r="H38" s="202"/>
      <c r="I38" s="202"/>
      <c r="J38" s="202"/>
      <c r="K38" s="33"/>
      <c r="L38" s="34"/>
    </row>
    <row r="39" spans="2:12" s="10" customFormat="1" x14ac:dyDescent="0.25">
      <c r="B39" s="35"/>
      <c r="C39" s="36"/>
      <c r="D39" s="36"/>
      <c r="E39" s="34"/>
      <c r="F39" s="34"/>
      <c r="G39" s="34"/>
      <c r="H39" s="34"/>
      <c r="I39" s="34"/>
      <c r="J39" s="34"/>
      <c r="K39" s="34"/>
      <c r="L39" s="34"/>
    </row>
    <row r="40" spans="2:12" s="10" customFormat="1" x14ac:dyDescent="0.25">
      <c r="B40" s="35"/>
      <c r="C40" s="36"/>
      <c r="D40" s="36"/>
      <c r="E40" s="34"/>
      <c r="F40" s="34"/>
      <c r="G40" s="34"/>
      <c r="H40" s="34"/>
      <c r="I40" s="34"/>
      <c r="J40" s="34"/>
      <c r="K40" s="34"/>
      <c r="L40" s="34"/>
    </row>
    <row r="41" spans="2:12" s="10" customFormat="1" x14ac:dyDescent="0.25">
      <c r="B41" s="35"/>
      <c r="C41" s="36"/>
      <c r="D41" s="36"/>
      <c r="E41" s="34"/>
      <c r="F41" s="34"/>
      <c r="G41" s="34"/>
      <c r="H41" s="34"/>
      <c r="I41" s="34"/>
      <c r="J41" s="34"/>
      <c r="K41" s="34"/>
    </row>
    <row r="42" spans="2:12" s="10" customFormat="1" x14ac:dyDescent="0.25">
      <c r="B42" s="13"/>
      <c r="C42" s="36"/>
      <c r="D42" s="36"/>
      <c r="E42" s="34"/>
      <c r="F42" s="34"/>
      <c r="G42" s="34"/>
      <c r="H42" s="34"/>
      <c r="I42" s="34"/>
      <c r="J42" s="34"/>
      <c r="K42" s="34"/>
    </row>
    <row r="43" spans="2:12" s="10" customFormat="1" x14ac:dyDescent="0.25">
      <c r="B43" s="13"/>
      <c r="C43" s="14"/>
      <c r="D43" s="14"/>
    </row>
    <row r="44" spans="2:12" s="10" customFormat="1" x14ac:dyDescent="0.25">
      <c r="B44" s="13"/>
      <c r="C44" s="14"/>
      <c r="D44" s="14"/>
    </row>
    <row r="45" spans="2:12" s="10" customFormat="1" x14ac:dyDescent="0.25">
      <c r="B45" s="13"/>
      <c r="C45" s="14"/>
      <c r="D45" s="14"/>
    </row>
    <row r="46" spans="2:12" s="10" customFormat="1" x14ac:dyDescent="0.25">
      <c r="B46" s="13"/>
      <c r="C46" s="14"/>
      <c r="D46" s="14"/>
    </row>
    <row r="47" spans="2:12" s="10" customFormat="1" x14ac:dyDescent="0.25">
      <c r="B47" s="13"/>
      <c r="C47" s="14"/>
      <c r="D47" s="14"/>
    </row>
    <row r="48" spans="2:12" s="10" customFormat="1" x14ac:dyDescent="0.25">
      <c r="B48" s="13"/>
      <c r="C48" s="14"/>
      <c r="D48" s="14"/>
    </row>
    <row r="49" spans="2:4" s="10" customFormat="1" x14ac:dyDescent="0.25">
      <c r="B49" s="13"/>
      <c r="C49" s="14"/>
      <c r="D49" s="14"/>
    </row>
    <row r="50" spans="2:4" s="10" customFormat="1" x14ac:dyDescent="0.25">
      <c r="B50" s="13"/>
      <c r="C50" s="14"/>
      <c r="D50" s="14"/>
    </row>
    <row r="51" spans="2:4" s="10" customFormat="1" x14ac:dyDescent="0.25">
      <c r="B51" s="13"/>
      <c r="C51" s="14"/>
      <c r="D51" s="14"/>
    </row>
    <row r="52" spans="2:4" s="10" customFormat="1" x14ac:dyDescent="0.25">
      <c r="B52" s="13"/>
      <c r="C52" s="14"/>
      <c r="D52" s="14"/>
    </row>
  </sheetData>
  <sheetProtection password="D4AC" sheet="1" objects="1" scenarios="1"/>
  <customSheetViews>
    <customSheetView guid="{BFB84361-4DBD-4BD8-B7D8-E0FD6F9E6221}" showGridLines="0" topLeftCell="A16">
      <selection activeCell="I25" sqref="I25"/>
      <pageMargins left="0" right="0" top="0" bottom="0" header="0" footer="0"/>
      <pageSetup scale="95" orientation="landscape" r:id="rId1"/>
      <headerFooter alignWithMargins="0"/>
    </customSheetView>
  </customSheetViews>
  <mergeCells count="38">
    <mergeCell ref="E31:G31"/>
    <mergeCell ref="E36:G36"/>
    <mergeCell ref="H33:J33"/>
    <mergeCell ref="E32:G32"/>
    <mergeCell ref="H35:J35"/>
    <mergeCell ref="H36:J36"/>
    <mergeCell ref="H32:J32"/>
    <mergeCell ref="E34:G34"/>
    <mergeCell ref="E33:G33"/>
    <mergeCell ref="A1:K1"/>
    <mergeCell ref="B2:K3"/>
    <mergeCell ref="B4:K5"/>
    <mergeCell ref="B6:K6"/>
    <mergeCell ref="B7:K7"/>
    <mergeCell ref="B8:K8"/>
    <mergeCell ref="E38:G38"/>
    <mergeCell ref="H38:J38"/>
    <mergeCell ref="E37:G37"/>
    <mergeCell ref="H37:J37"/>
    <mergeCell ref="B26:D26"/>
    <mergeCell ref="B27:D27"/>
    <mergeCell ref="B30:K30"/>
    <mergeCell ref="H31:J31"/>
    <mergeCell ref="H34:J34"/>
    <mergeCell ref="E35:G35"/>
    <mergeCell ref="B15:K15"/>
    <mergeCell ref="B9:K9"/>
    <mergeCell ref="B10:K10"/>
    <mergeCell ref="B11:K11"/>
    <mergeCell ref="B16:K17"/>
    <mergeCell ref="B18:K18"/>
    <mergeCell ref="B12:K14"/>
    <mergeCell ref="B19:K19"/>
    <mergeCell ref="B25:D25"/>
    <mergeCell ref="B22:D22"/>
    <mergeCell ref="B23:D23"/>
    <mergeCell ref="B21:K21"/>
    <mergeCell ref="B24:D24"/>
  </mergeCells>
  <phoneticPr fontId="0" type="noConversion"/>
  <pageMargins left="0" right="0" top="0" bottom="0" header="0" footer="0"/>
  <pageSetup scale="95"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Travel  Voucher - Page 1</vt:lpstr>
      <vt:lpstr>Travel  Voucher - Page 2 </vt:lpstr>
    </vt:vector>
  </TitlesOfParts>
  <Company>Wake Forest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Wake Forest</dc:creator>
  <cp:lastModifiedBy>Diane Husok</cp:lastModifiedBy>
  <cp:lastPrinted>2010-11-04T16:44:45Z</cp:lastPrinted>
  <dcterms:created xsi:type="dcterms:W3CDTF">2005-04-08T17:54:08Z</dcterms:created>
  <dcterms:modified xsi:type="dcterms:W3CDTF">2018-01-08T18:22:00Z</dcterms:modified>
</cp:coreProperties>
</file>